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cuela\master\2020-tfm\Rubrica\"/>
    </mc:Choice>
  </mc:AlternateContent>
  <bookViews>
    <workbookView xWindow="600" yWindow="30" windowWidth="14118" windowHeight="8988" activeTab="1"/>
  </bookViews>
  <sheets>
    <sheet name="principal" sheetId="1" r:id="rId1"/>
    <sheet name="TFM1" sheetId="2" r:id="rId2"/>
  </sheets>
  <calcPr calcId="152511"/>
</workbook>
</file>

<file path=xl/calcChain.xml><?xml version="1.0" encoding="utf-8"?>
<calcChain xmlns="http://schemas.openxmlformats.org/spreadsheetml/2006/main">
  <c r="H17" i="2" l="1"/>
  <c r="J17" i="2" s="1"/>
  <c r="H13" i="2"/>
  <c r="J13" i="2" s="1"/>
  <c r="H14" i="2"/>
  <c r="J14" i="2" s="1"/>
  <c r="H15" i="2"/>
  <c r="J15" i="2" s="1"/>
  <c r="H16" i="2"/>
  <c r="J16" i="2"/>
  <c r="H18" i="2"/>
  <c r="J18" i="2" s="1"/>
  <c r="H19" i="2"/>
  <c r="J19" i="2" s="1"/>
  <c r="C25" i="2" l="1"/>
  <c r="C26" i="2" s="1"/>
</calcChain>
</file>

<file path=xl/sharedStrings.xml><?xml version="1.0" encoding="utf-8"?>
<sst xmlns="http://schemas.openxmlformats.org/spreadsheetml/2006/main" count="64" uniqueCount="64">
  <si>
    <t>Presidente:</t>
  </si>
  <si>
    <t>Secretario:</t>
  </si>
  <si>
    <t>Vocal:</t>
  </si>
  <si>
    <t>DATOS DEL ACTO DE EVALUACIÓN</t>
  </si>
  <si>
    <t>Fecha:</t>
  </si>
  <si>
    <t>Hora de inicio:</t>
  </si>
  <si>
    <t>Hora de fin:</t>
  </si>
  <si>
    <t>Lugar:</t>
  </si>
  <si>
    <t>LISTA PRIORIZADA DE MATRÍCULAS DE HONOR (SI PROCEDE)</t>
  </si>
  <si>
    <t>PRIORIDAD</t>
  </si>
  <si>
    <t>1º</t>
  </si>
  <si>
    <t>2º</t>
  </si>
  <si>
    <t>3º</t>
  </si>
  <si>
    <t>4º</t>
  </si>
  <si>
    <t>5º</t>
  </si>
  <si>
    <t>NIVEL DE LOGRO</t>
  </si>
  <si>
    <t>NUM.</t>
  </si>
  <si>
    <t>NIVELES DE COMPLEJIDAD</t>
  </si>
  <si>
    <t>INDICADOR (evidencias)</t>
  </si>
  <si>
    <t>Muy bajo</t>
  </si>
  <si>
    <t>PESO</t>
  </si>
  <si>
    <t>PRESIDENTE</t>
  </si>
  <si>
    <t>SECRETARIO</t>
  </si>
  <si>
    <t>VOCAL</t>
  </si>
  <si>
    <t>MEDIA</t>
  </si>
  <si>
    <t>MEDIA PONDERADA</t>
  </si>
  <si>
    <t>EVALUACIÓN</t>
  </si>
  <si>
    <t>NOTA TUTOR:</t>
  </si>
  <si>
    <t>NOTA TRIBUNAL:</t>
  </si>
  <si>
    <t>NOTA FINAL:</t>
  </si>
  <si>
    <t>PROPUESTO PARA MATRÍCULA DE HONOR:</t>
  </si>
  <si>
    <t>NO</t>
  </si>
  <si>
    <t>* RELLENAR SOLO EL CAMPO EVALUACIÓN, LAS MEDIAS SE AUTO-CALCULAN</t>
  </si>
  <si>
    <t>TUTOR:</t>
  </si>
  <si>
    <t>ALUMNO</t>
  </si>
  <si>
    <t>ALUMNO:</t>
  </si>
  <si>
    <t>Convocatoria:</t>
  </si>
  <si>
    <t>CADA MIEMBRO DE LA COMISIÓN EVALUADORA DEBE PUNTUAR CADA NIVEL DE COMPLEJIDAD:</t>
  </si>
  <si>
    <t xml:space="preserve">DATOS DE LA COMISIÓN EVALUADORA </t>
  </si>
  <si>
    <r>
      <t xml:space="preserve">* SE DEBE INGRESAR UN </t>
    </r>
    <r>
      <rPr>
        <sz val="8"/>
        <color indexed="10"/>
        <rFont val="Arial"/>
        <family val="2"/>
      </rPr>
      <t>NÚMERO ENTRE 0 Y 10</t>
    </r>
    <r>
      <rPr>
        <sz val="8"/>
        <rFont val="Arial"/>
        <family val="2"/>
      </rPr>
      <t xml:space="preserve"> EN CADA CELDA DE EVALUACIÓN</t>
    </r>
  </si>
  <si>
    <t>Justificación de la nota asiganda (si difiere sustancialmente de la del tutor)</t>
  </si>
  <si>
    <t>TFM CURSO 2014/15</t>
  </si>
  <si>
    <t>CÓDIGO DEL TFM</t>
  </si>
  <si>
    <t xml:space="preserve">EN ESTE DOCUMENTO, EXISTE UNA HOJA POR CADA TFM A EVALUAR; LA CUAL DEBE SER COMPLETADA POR EL TRIBUNAL. </t>
  </si>
  <si>
    <t>UNA VEZ EVALUADOS TODOS LOS TFMS, EN ESTA HOJA PRINCIPAL, EL TRIBUNAL DEBE ORDENAR LOS TFM QUE OPTEN A MATRÍCULA DE HONOR PARA RESOLVER CONFLICTOS CUANDO NO SEA POSIBLE ASIGNAR TODAS LAS MH EN EL ACTA.</t>
  </si>
  <si>
    <t>TFM1</t>
  </si>
  <si>
    <t>CÓDIGO DEL TFM:</t>
  </si>
  <si>
    <t>TÍTULO DEL TFM:</t>
  </si>
  <si>
    <t>ACCESO Y GESTIÓN DE LA INFORMACIÓN</t>
  </si>
  <si>
    <t>ANÁLISIS E INTEGRACIÓN DE CONOCIMIENTO</t>
  </si>
  <si>
    <t>Sabe aplicar e integrar sus conocimientos, la comprensión de estos, su fundamentación científica y sus capacidades de resolución de problemas en entornos nuevos</t>
  </si>
  <si>
    <t xml:space="preserve">Detecta y analiza oportunidades para hacer nuevas propuestas; propone soluciones efectivas y justifica las decisiones tomadas para resolver problemas complejos </t>
  </si>
  <si>
    <t xml:space="preserve">HABILIDADES DE COMUNICACIÓN ESCRITA </t>
  </si>
  <si>
    <t>HABILIDADES DE COMUNICACIÓN ORAL</t>
  </si>
  <si>
    <t>CAPACIDAD PARA APLICAR CONOCIMIENTOS A LA PRÁCTICA</t>
  </si>
  <si>
    <t xml:space="preserve">CAPACIDAD PARA RESOLVER PROBLEMAS </t>
  </si>
  <si>
    <t>Utiliza recursos formales e informales para documentar adecuadamente los procesos de revisión del estado del arte, diseño, desarrollo, evaluación, estudios estadísticos, etc.</t>
  </si>
  <si>
    <r>
      <t xml:space="preserve">SE DEBE INTRODUCIR LA NOTA DEL TUTOR (INFORME DEL TUTOR) E INDICAR SI EL TRIBUNAL PROPONE PARA MATRÍCULA EL TFM, </t>
    </r>
    <r>
      <rPr>
        <sz val="8"/>
        <color indexed="10"/>
        <rFont val="Arial"/>
        <family val="2"/>
      </rPr>
      <t>LOS OTROS DATOS SE AUTO-CALCULAN</t>
    </r>
  </si>
  <si>
    <t>Utiliza fuentes de información variadas, válidas y fiables; selecciona lo relevante para el objetivo del trabajo y recoge adecuadamente las referencias. Incluyendo, por supuesto, fuentes de información en lengua extranjera.</t>
  </si>
  <si>
    <t>Es capaz de transferir  los conocimientos (conceptos, habilidades y actitudes) adquiridos a situaciones de investigación, con el fin de conseguir los objetivos marcados.</t>
  </si>
  <si>
    <t>Muestra claridad y comprensión en la redacción,
organizando la información adecuadamente y
utilizando los recursos adecuados para el
discurso escrito.</t>
  </si>
  <si>
    <t>Muestra claridad y comprensión en la expresión
oral, organizando la información adecuadamente y
utilizando los recursos adecuados para el
discurso oral.</t>
  </si>
  <si>
    <t>DOCUMENTACIÓN DE LA GESTIÓN DEL PROYECTO</t>
  </si>
  <si>
    <t>*LA NOTA FINAL ES 75% NOTA DEL TRIBUNAL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</si>
</sst>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4" xfId="0" applyFill="1" applyBorder="1"/>
    <xf numFmtId="0" fontId="0" fillId="0" borderId="4" xfId="0" applyBorder="1"/>
    <xf numFmtId="0" fontId="0" fillId="0" borderId="5" xfId="0" applyFill="1" applyBorder="1"/>
    <xf numFmtId="0" fontId="0" fillId="0" borderId="0" xfId="0" applyAlignment="1">
      <alignment wrapText="1"/>
    </xf>
    <xf numFmtId="0" fontId="3" fillId="3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left" vertical="center" wrapText="1"/>
    </xf>
    <xf numFmtId="0" fontId="0" fillId="4" borderId="4" xfId="0" applyFill="1" applyBorder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0" fillId="0" borderId="6" xfId="0" applyBorder="1"/>
    <xf numFmtId="0" fontId="0" fillId="4" borderId="7" xfId="0" applyFill="1" applyBorder="1"/>
    <xf numFmtId="0" fontId="1" fillId="0" borderId="0" xfId="0" applyFont="1"/>
    <xf numFmtId="0" fontId="0" fillId="5" borderId="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2" xfId="0" applyBorder="1"/>
    <xf numFmtId="0" fontId="7" fillId="0" borderId="0" xfId="0" applyFont="1"/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2" borderId="8" xfId="0" applyFill="1" applyBorder="1"/>
    <xf numFmtId="0" fontId="4" fillId="0" borderId="4" xfId="0" applyFont="1" applyFill="1" applyBorder="1" applyAlignment="1">
      <alignment horizontal="center"/>
    </xf>
    <xf numFmtId="0" fontId="0" fillId="0" borderId="9" xfId="0" applyBorder="1"/>
    <xf numFmtId="0" fontId="0" fillId="2" borderId="4" xfId="0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8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3" fillId="3" borderId="0" xfId="0" applyFont="1" applyFill="1" applyAlignment="1"/>
    <xf numFmtId="0" fontId="3" fillId="3" borderId="0" xfId="0" applyFont="1" applyFill="1" applyBorder="1" applyAlignment="1"/>
    <xf numFmtId="0" fontId="4" fillId="0" borderId="0" xfId="0" applyFont="1" applyAlignment="1"/>
    <xf numFmtId="0" fontId="5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5" borderId="4" xfId="0" applyFill="1" applyBorder="1" applyAlignment="1"/>
    <xf numFmtId="0" fontId="0" fillId="0" borderId="4" xfId="0" applyFill="1" applyBorder="1" applyAlignment="1"/>
    <xf numFmtId="0" fontId="0" fillId="0" borderId="4" xfId="0" applyBorder="1" applyAlignment="1"/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Alignment="1"/>
    <xf numFmtId="0" fontId="11" fillId="0" borderId="0" xfId="0" applyFont="1" applyFill="1" applyBorder="1" applyAlignment="1">
      <alignment vertical="center" wrapText="1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3"/>
  <sheetViews>
    <sheetView topLeftCell="A7" workbookViewId="0">
      <selection activeCell="A30" sqref="A30"/>
    </sheetView>
  </sheetViews>
  <sheetFormatPr baseColWidth="10" defaultRowHeight="12.3" x14ac:dyDescent="0.4"/>
  <cols>
    <col min="1" max="1" width="12.83203125" customWidth="1"/>
    <col min="2" max="2" width="20.27734375" customWidth="1"/>
    <col min="3" max="3" width="44.27734375" customWidth="1"/>
  </cols>
  <sheetData>
    <row r="2" spans="1:3" ht="17.7" x14ac:dyDescent="0.6">
      <c r="A2" s="34" t="s">
        <v>41</v>
      </c>
      <c r="B2" s="35"/>
      <c r="C2" s="35"/>
    </row>
    <row r="3" spans="1:3" ht="11.25" customHeight="1" x14ac:dyDescent="0.6">
      <c r="A3" s="26"/>
      <c r="B3" s="27"/>
      <c r="C3" s="27"/>
    </row>
    <row r="4" spans="1:3" ht="13.5" customHeight="1" x14ac:dyDescent="0.4">
      <c r="A4" s="28" t="s">
        <v>36</v>
      </c>
      <c r="B4" s="29"/>
      <c r="C4" s="27"/>
    </row>
    <row r="6" spans="1:3" x14ac:dyDescent="0.4">
      <c r="A6" s="36" t="s">
        <v>38</v>
      </c>
      <c r="B6" s="36"/>
      <c r="C6" s="36"/>
    </row>
    <row r="8" spans="1:3" x14ac:dyDescent="0.4">
      <c r="A8" s="2" t="s">
        <v>0</v>
      </c>
      <c r="B8" s="41"/>
      <c r="C8" s="41"/>
    </row>
    <row r="9" spans="1:3" x14ac:dyDescent="0.4">
      <c r="A9" s="3" t="s">
        <v>1</v>
      </c>
      <c r="B9" s="41"/>
      <c r="C9" s="41"/>
    </row>
    <row r="10" spans="1:3" x14ac:dyDescent="0.4">
      <c r="A10" s="4" t="s">
        <v>2</v>
      </c>
      <c r="B10" s="41"/>
      <c r="C10" s="41"/>
    </row>
    <row r="12" spans="1:3" x14ac:dyDescent="0.4">
      <c r="A12" s="37" t="s">
        <v>3</v>
      </c>
      <c r="B12" s="38"/>
      <c r="C12" s="38"/>
    </row>
    <row r="13" spans="1:3" x14ac:dyDescent="0.4">
      <c r="A13" s="1"/>
      <c r="B13" s="1"/>
    </row>
    <row r="14" spans="1:3" x14ac:dyDescent="0.4">
      <c r="A14" s="2" t="s">
        <v>4</v>
      </c>
      <c r="B14" s="5"/>
    </row>
    <row r="15" spans="1:3" x14ac:dyDescent="0.4">
      <c r="A15" s="3" t="s">
        <v>5</v>
      </c>
      <c r="B15" s="5"/>
    </row>
    <row r="16" spans="1:3" x14ac:dyDescent="0.4">
      <c r="A16" s="3" t="s">
        <v>6</v>
      </c>
      <c r="B16" s="7"/>
    </row>
    <row r="17" spans="1:4" x14ac:dyDescent="0.4">
      <c r="A17" s="4" t="s">
        <v>7</v>
      </c>
      <c r="B17" s="42"/>
      <c r="C17" s="43"/>
    </row>
    <row r="19" spans="1:4" x14ac:dyDescent="0.4">
      <c r="A19" s="36" t="s">
        <v>8</v>
      </c>
      <c r="B19" s="36"/>
      <c r="C19" s="36"/>
    </row>
    <row r="21" spans="1:4" x14ac:dyDescent="0.4">
      <c r="A21" s="21" t="s">
        <v>9</v>
      </c>
      <c r="B21" s="21" t="s">
        <v>42</v>
      </c>
      <c r="C21" s="21" t="s">
        <v>34</v>
      </c>
      <c r="D21" s="19"/>
    </row>
    <row r="22" spans="1:4" x14ac:dyDescent="0.4">
      <c r="A22" s="24" t="s">
        <v>10</v>
      </c>
      <c r="B22" s="30"/>
      <c r="C22" s="30"/>
    </row>
    <row r="23" spans="1:4" x14ac:dyDescent="0.4">
      <c r="A23" s="24" t="s">
        <v>11</v>
      </c>
      <c r="B23" s="6"/>
      <c r="C23" s="6"/>
    </row>
    <row r="24" spans="1:4" x14ac:dyDescent="0.4">
      <c r="A24" s="24" t="s">
        <v>12</v>
      </c>
      <c r="B24" s="6"/>
      <c r="C24" s="6"/>
    </row>
    <row r="25" spans="1:4" x14ac:dyDescent="0.4">
      <c r="A25" s="24" t="s">
        <v>13</v>
      </c>
      <c r="B25" s="6"/>
      <c r="C25" s="6"/>
    </row>
    <row r="26" spans="1:4" x14ac:dyDescent="0.4">
      <c r="A26" s="25" t="s">
        <v>14</v>
      </c>
      <c r="B26" s="6"/>
      <c r="C26" s="6"/>
    </row>
    <row r="28" spans="1:4" ht="28.5" customHeight="1" x14ac:dyDescent="0.4">
      <c r="A28" s="39" t="s">
        <v>43</v>
      </c>
      <c r="B28" s="40"/>
      <c r="C28" s="40"/>
    </row>
    <row r="29" spans="1:4" s="18" customFormat="1" ht="38.25" customHeight="1" x14ac:dyDescent="0.4">
      <c r="A29" s="33" t="s">
        <v>44</v>
      </c>
      <c r="B29" s="33"/>
      <c r="C29" s="33"/>
    </row>
    <row r="30" spans="1:4" s="18" customFormat="1" x14ac:dyDescent="0.4"/>
    <row r="31" spans="1:4" s="18" customFormat="1" x14ac:dyDescent="0.4"/>
    <row r="32" spans="1:4" s="18" customFormat="1" x14ac:dyDescent="0.4"/>
    <row r="33" s="18" customFormat="1" x14ac:dyDescent="0.4"/>
  </sheetData>
  <mergeCells count="10">
    <mergeCell ref="A29:C29"/>
    <mergeCell ref="A2:C2"/>
    <mergeCell ref="A6:C6"/>
    <mergeCell ref="A12:C12"/>
    <mergeCell ref="A19:C19"/>
    <mergeCell ref="A28:C28"/>
    <mergeCell ref="B8:C8"/>
    <mergeCell ref="B9:C9"/>
    <mergeCell ref="B10:C10"/>
    <mergeCell ref="B17:C17"/>
  </mergeCells>
  <phoneticPr fontId="2" type="noConversion"/>
  <dataValidations count="1">
    <dataValidation type="list" allowBlank="1" showInputMessage="1" showErrorMessage="1" sqref="B4">
      <formula1>"Junio,Septiembre"</formula1>
    </dataValidation>
  </dataValidations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topLeftCell="A18" workbookViewId="0">
      <selection activeCell="C24" sqref="C24"/>
    </sheetView>
  </sheetViews>
  <sheetFormatPr baseColWidth="10" defaultRowHeight="12.3" x14ac:dyDescent="0.4"/>
  <cols>
    <col min="1" max="1" width="6.27734375" customWidth="1"/>
    <col min="2" max="2" width="40.5546875" customWidth="1"/>
    <col min="3" max="3" width="46.5546875" customWidth="1"/>
    <col min="4" max="4" width="16.71875" hidden="1" customWidth="1"/>
    <col min="5" max="6" width="13" customWidth="1"/>
    <col min="7" max="7" width="8.27734375" customWidth="1"/>
    <col min="8" max="8" width="8.1640625" customWidth="1"/>
    <col min="9" max="9" width="6.5546875" customWidth="1"/>
    <col min="10" max="10" width="18.71875" customWidth="1"/>
  </cols>
  <sheetData>
    <row r="1" spans="1:10" ht="15.3" thickBot="1" x14ac:dyDescent="0.55000000000000004">
      <c r="B1" s="23" t="s">
        <v>45</v>
      </c>
    </row>
    <row r="2" spans="1:10" ht="12.6" thickBot="1" x14ac:dyDescent="0.45">
      <c r="B2" s="17" t="s">
        <v>46</v>
      </c>
      <c r="C2" s="16"/>
    </row>
    <row r="3" spans="1:10" ht="12.6" thickBot="1" x14ac:dyDescent="0.45">
      <c r="B3" s="17" t="s">
        <v>47</v>
      </c>
      <c r="C3" s="16"/>
    </row>
    <row r="4" spans="1:10" ht="12.6" thickBot="1" x14ac:dyDescent="0.45">
      <c r="B4" s="17" t="s">
        <v>35</v>
      </c>
      <c r="C4" s="16"/>
    </row>
    <row r="5" spans="1:10" ht="12.6" thickBot="1" x14ac:dyDescent="0.45">
      <c r="B5" s="17" t="s">
        <v>33</v>
      </c>
      <c r="C5" s="16"/>
    </row>
    <row r="8" spans="1:10" x14ac:dyDescent="0.4">
      <c r="B8" s="14" t="s">
        <v>37</v>
      </c>
    </row>
    <row r="9" spans="1:10" x14ac:dyDescent="0.4">
      <c r="B9" s="15" t="s">
        <v>32</v>
      </c>
    </row>
    <row r="10" spans="1:10" x14ac:dyDescent="0.4">
      <c r="B10" s="15" t="s">
        <v>39</v>
      </c>
    </row>
    <row r="11" spans="1:10" x14ac:dyDescent="0.4">
      <c r="D11" t="s">
        <v>15</v>
      </c>
      <c r="E11" s="44" t="s">
        <v>26</v>
      </c>
      <c r="F11" s="44"/>
      <c r="G11" s="44"/>
    </row>
    <row r="12" spans="1:10" ht="15" customHeight="1" x14ac:dyDescent="0.4">
      <c r="A12" s="9" t="s">
        <v>16</v>
      </c>
      <c r="B12" s="9" t="s">
        <v>17</v>
      </c>
      <c r="C12" s="9" t="s">
        <v>18</v>
      </c>
      <c r="D12" s="10" t="s">
        <v>19</v>
      </c>
      <c r="E12" s="10" t="s">
        <v>21</v>
      </c>
      <c r="F12" s="10" t="s">
        <v>22</v>
      </c>
      <c r="G12" s="10" t="s">
        <v>23</v>
      </c>
      <c r="H12" s="10" t="s">
        <v>24</v>
      </c>
      <c r="I12" s="10" t="s">
        <v>20</v>
      </c>
      <c r="J12" s="10" t="s">
        <v>25</v>
      </c>
    </row>
    <row r="13" spans="1:10" ht="49.2" x14ac:dyDescent="0.4">
      <c r="A13" s="31">
        <v>1</v>
      </c>
      <c r="B13" s="11" t="s">
        <v>48</v>
      </c>
      <c r="C13" s="32" t="s">
        <v>58</v>
      </c>
      <c r="D13" s="6"/>
      <c r="E13" s="20"/>
      <c r="F13" s="20"/>
      <c r="G13" s="20"/>
      <c r="H13" s="21">
        <f t="shared" ref="H13:H19" si="0">SUM(E13:G13)/3</f>
        <v>0</v>
      </c>
      <c r="I13" s="21">
        <v>0.1</v>
      </c>
      <c r="J13" s="21">
        <f t="shared" ref="J13:J19" si="1">H13*I13</f>
        <v>0</v>
      </c>
    </row>
    <row r="14" spans="1:10" ht="49.2" x14ac:dyDescent="0.4">
      <c r="A14" s="31">
        <v>2</v>
      </c>
      <c r="B14" s="11" t="s">
        <v>49</v>
      </c>
      <c r="C14" s="11" t="s">
        <v>50</v>
      </c>
      <c r="D14" s="6"/>
      <c r="E14" s="20"/>
      <c r="F14" s="20"/>
      <c r="G14" s="20"/>
      <c r="H14" s="21">
        <f t="shared" si="0"/>
        <v>0</v>
      </c>
      <c r="I14" s="21">
        <v>0.1</v>
      </c>
      <c r="J14" s="21">
        <f t="shared" si="1"/>
        <v>0</v>
      </c>
    </row>
    <row r="15" spans="1:10" ht="36.9" x14ac:dyDescent="0.4">
      <c r="A15" s="31">
        <v>3</v>
      </c>
      <c r="B15" s="32" t="s">
        <v>55</v>
      </c>
      <c r="C15" s="11" t="s">
        <v>51</v>
      </c>
      <c r="D15" s="6"/>
      <c r="E15" s="20"/>
      <c r="F15" s="20"/>
      <c r="G15" s="20"/>
      <c r="H15" s="21">
        <f t="shared" si="0"/>
        <v>0</v>
      </c>
      <c r="I15" s="21">
        <v>0.1</v>
      </c>
      <c r="J15" s="21">
        <f t="shared" si="1"/>
        <v>0</v>
      </c>
    </row>
    <row r="16" spans="1:10" ht="49.2" x14ac:dyDescent="0.4">
      <c r="A16" s="31">
        <v>4</v>
      </c>
      <c r="B16" s="11" t="s">
        <v>54</v>
      </c>
      <c r="C16" s="32" t="s">
        <v>59</v>
      </c>
      <c r="D16" s="6"/>
      <c r="E16" s="20"/>
      <c r="F16" s="20"/>
      <c r="G16" s="20"/>
      <c r="H16" s="21">
        <f t="shared" si="0"/>
        <v>0</v>
      </c>
      <c r="I16" s="21">
        <v>0.1</v>
      </c>
      <c r="J16" s="21">
        <f t="shared" si="1"/>
        <v>0</v>
      </c>
    </row>
    <row r="17" spans="1:10" ht="49.2" x14ac:dyDescent="0.4">
      <c r="A17" s="31">
        <v>5</v>
      </c>
      <c r="B17" s="32" t="s">
        <v>62</v>
      </c>
      <c r="C17" s="32" t="s">
        <v>56</v>
      </c>
      <c r="D17" s="6"/>
      <c r="E17" s="20"/>
      <c r="F17" s="20"/>
      <c r="G17" s="20"/>
      <c r="H17" s="21">
        <f t="shared" si="0"/>
        <v>0</v>
      </c>
      <c r="I17" s="21">
        <v>0.2</v>
      </c>
      <c r="J17" s="21">
        <f t="shared" si="1"/>
        <v>0</v>
      </c>
    </row>
    <row r="18" spans="1:10" ht="63.75" customHeight="1" x14ac:dyDescent="0.4">
      <c r="A18" s="31">
        <v>6</v>
      </c>
      <c r="B18" s="11" t="s">
        <v>52</v>
      </c>
      <c r="C18" s="11" t="s">
        <v>60</v>
      </c>
      <c r="D18" s="6"/>
      <c r="E18" s="20"/>
      <c r="F18" s="20"/>
      <c r="G18" s="20"/>
      <c r="H18" s="21">
        <f t="shared" si="0"/>
        <v>0</v>
      </c>
      <c r="I18" s="21">
        <v>0.2</v>
      </c>
      <c r="J18" s="21">
        <f t="shared" si="1"/>
        <v>0</v>
      </c>
    </row>
    <row r="19" spans="1:10" ht="49.2" x14ac:dyDescent="0.4">
      <c r="A19" s="31">
        <v>7</v>
      </c>
      <c r="B19" s="11" t="s">
        <v>53</v>
      </c>
      <c r="C19" s="11" t="s">
        <v>61</v>
      </c>
      <c r="D19" s="6"/>
      <c r="E19" s="20"/>
      <c r="F19" s="20"/>
      <c r="G19" s="20"/>
      <c r="H19" s="21">
        <f t="shared" si="0"/>
        <v>0</v>
      </c>
      <c r="I19" s="21">
        <v>0.2</v>
      </c>
      <c r="J19" s="21">
        <f t="shared" si="1"/>
        <v>0</v>
      </c>
    </row>
    <row r="20" spans="1:10" x14ac:dyDescent="0.4">
      <c r="B20" s="8"/>
      <c r="C20" s="8"/>
    </row>
    <row r="22" spans="1:10" ht="12.75" customHeight="1" x14ac:dyDescent="0.4">
      <c r="B22" s="48" t="s">
        <v>57</v>
      </c>
      <c r="C22" s="49"/>
      <c r="D22" s="49"/>
      <c r="E22" s="49"/>
      <c r="F22" s="49"/>
      <c r="G22" s="49"/>
      <c r="H22" s="49"/>
      <c r="I22" s="49"/>
      <c r="J22" s="49"/>
    </row>
    <row r="23" spans="1:10" ht="12.75" customHeight="1" x14ac:dyDescent="0.4"/>
    <row r="24" spans="1:10" x14ac:dyDescent="0.4">
      <c r="B24" s="12" t="s">
        <v>27</v>
      </c>
      <c r="C24" s="20"/>
    </row>
    <row r="25" spans="1:10" x14ac:dyDescent="0.4">
      <c r="B25" s="12" t="s">
        <v>28</v>
      </c>
      <c r="C25" s="21">
        <f>SUM(J13:J19)</f>
        <v>0</v>
      </c>
    </row>
    <row r="26" spans="1:10" x14ac:dyDescent="0.4">
      <c r="B26" s="12" t="s">
        <v>29</v>
      </c>
      <c r="C26" s="21">
        <f>C25*0.75+C24*0.25</f>
        <v>0</v>
      </c>
      <c r="E26" s="13" t="s">
        <v>63</v>
      </c>
      <c r="F26" s="13"/>
      <c r="G26" s="13"/>
      <c r="H26" s="13"/>
      <c r="I26" s="13"/>
      <c r="J26" s="13"/>
    </row>
    <row r="27" spans="1:10" x14ac:dyDescent="0.4">
      <c r="B27" s="12" t="s">
        <v>30</v>
      </c>
      <c r="C27" s="20" t="s">
        <v>31</v>
      </c>
    </row>
    <row r="30" spans="1:10" x14ac:dyDescent="0.4">
      <c r="B30" s="45" t="s">
        <v>40</v>
      </c>
      <c r="C30" s="46"/>
      <c r="D30" s="47"/>
    </row>
    <row r="31" spans="1:10" x14ac:dyDescent="0.4">
      <c r="B31" s="43"/>
      <c r="C31" s="43"/>
      <c r="D31" s="43"/>
      <c r="E31" s="22"/>
    </row>
    <row r="32" spans="1:10" x14ac:dyDescent="0.4">
      <c r="B32" s="43"/>
      <c r="C32" s="43"/>
      <c r="D32" s="43"/>
      <c r="E32" s="22"/>
    </row>
    <row r="33" spans="2:5" x14ac:dyDescent="0.4">
      <c r="B33" s="43"/>
      <c r="C33" s="43"/>
      <c r="D33" s="43"/>
      <c r="E33" s="22"/>
    </row>
    <row r="34" spans="2:5" x14ac:dyDescent="0.4">
      <c r="B34" s="43"/>
      <c r="C34" s="43"/>
      <c r="D34" s="43"/>
      <c r="E34" s="22"/>
    </row>
    <row r="35" spans="2:5" x14ac:dyDescent="0.4">
      <c r="B35" s="43"/>
      <c r="C35" s="43"/>
      <c r="D35" s="43"/>
      <c r="E35" s="22"/>
    </row>
    <row r="36" spans="2:5" x14ac:dyDescent="0.4">
      <c r="B36" s="43"/>
      <c r="C36" s="43"/>
      <c r="D36" s="43"/>
      <c r="E36" s="22"/>
    </row>
  </sheetData>
  <mergeCells count="4">
    <mergeCell ref="E11:G11"/>
    <mergeCell ref="B30:D30"/>
    <mergeCell ref="B31:D36"/>
    <mergeCell ref="B22:J22"/>
  </mergeCells>
  <phoneticPr fontId="2" type="noConversion"/>
  <dataValidations count="2">
    <dataValidation type="list" allowBlank="1" showInputMessage="1" showErrorMessage="1" sqref="C27">
      <formula1>"SÍ, NO"</formula1>
    </dataValidation>
    <dataValidation type="decimal" allowBlank="1" showInputMessage="1" showErrorMessage="1" error="DEBE INTRODUCIR UN NÚMERO DECIMAL ENTRE 0 Y 10" sqref="E13:G19">
      <formula1>0</formula1>
      <formula2>10</formula2>
    </dataValidation>
  </dataValidations>
  <pageMargins left="0.75" right="0.75" top="1" bottom="1" header="0" footer="0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principal</vt:lpstr>
      <vt:lpstr>TFM1</vt:lpstr>
    </vt:vector>
  </TitlesOfParts>
  <Company>universidad de granada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nmedina</dc:creator>
  <cp:lastModifiedBy>cohete</cp:lastModifiedBy>
  <cp:lastPrinted>2015-01-15T11:10:38Z</cp:lastPrinted>
  <dcterms:created xsi:type="dcterms:W3CDTF">2014-05-14T13:28:01Z</dcterms:created>
  <dcterms:modified xsi:type="dcterms:W3CDTF">2020-09-20T09:14:13Z</dcterms:modified>
</cp:coreProperties>
</file>