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0140" activeTab="0"/>
  </bookViews>
  <sheets>
    <sheet name="plantilla evaluación TFM" sheetId="1" r:id="rId1"/>
    <sheet name="Ejemplo" sheetId="2" r:id="rId2"/>
  </sheets>
  <definedNames>
    <definedName name="_ftn1" localSheetId="1">'Ejemplo'!#REF!</definedName>
    <definedName name="_ftn1" localSheetId="0">'plantilla evaluación TFM'!#REF!</definedName>
    <definedName name="_ftnref1" localSheetId="1">'Ejemplo'!#REF!</definedName>
    <definedName name="_ftnref1" localSheetId="0">'plantilla evaluación TFM'!#REF!</definedName>
  </definedNames>
  <calcPr fullCalcOnLoad="1"/>
</workbook>
</file>

<file path=xl/sharedStrings.xml><?xml version="1.0" encoding="utf-8"?>
<sst xmlns="http://schemas.openxmlformats.org/spreadsheetml/2006/main" count="227" uniqueCount="105">
  <si>
    <t>ACCESO Y GESTIÓN DE LA INFORMACIÓN</t>
  </si>
  <si>
    <t>AG.II.</t>
  </si>
  <si>
    <t>Analizar críticamente la información recogida reconociendo la capacidad de la misma para generar conocimiento</t>
  </si>
  <si>
    <t>AG.II.3.</t>
  </si>
  <si>
    <t>Identifica, diferencia y justifica  la información relevante de la que no lo es para el tema objeto de estudio</t>
  </si>
  <si>
    <t xml:space="preserve">No utiliza por igual toda la información, resalta la que considera más relevante para el tema objeto de estudio, sin justificar la no relevancia de las desechadas </t>
  </si>
  <si>
    <t xml:space="preserve">No diferencia la información relevante de la que no lo es, para el tema objeto de estudio, dando a toda la información recogida el mismo protagonismo en el desarrollo del trabajo </t>
  </si>
  <si>
    <t>Identifica, diferencia y justifica  lo que es relevante de lo que no lo es para el tema objeto de estudio</t>
  </si>
  <si>
    <t>ANALISIS Y SINTESIS</t>
  </si>
  <si>
    <t>Generar conclusiones y elaborar juicios a partir de información multidisciplinar</t>
  </si>
  <si>
    <r>
      <rPr>
        <b/>
        <sz val="8"/>
        <rFont val="Arial"/>
        <family val="2"/>
      </rPr>
      <t>AS.II</t>
    </r>
    <r>
      <rPr>
        <b/>
        <sz val="10"/>
        <rFont val="Arial"/>
        <family val="2"/>
      </rPr>
      <t>.</t>
    </r>
  </si>
  <si>
    <t>AS.II.1.</t>
  </si>
  <si>
    <t>Genera conclusiones fundamentadas en planteamientos teóricos y empíricos</t>
  </si>
  <si>
    <t>No extrae conclusiones</t>
  </si>
  <si>
    <t>No genera adecuadamente todas las conclusiones posibles a partir de los planteamientos teóricos y empíricos</t>
  </si>
  <si>
    <t>Genera adecuadamente  todas las conclusiones posibles a partir de los planteamientos teóricos y empíricos</t>
  </si>
  <si>
    <t>ORGANIZACIÓN Y PLANIFICACIÓN</t>
  </si>
  <si>
    <t>OP.I.</t>
  </si>
  <si>
    <t>Establecer objetivos en base a la información obtenida, identificando las líneas de actuación y priorizando las metodologías más adecuadas para alcanzarlos</t>
  </si>
  <si>
    <t>OP.I.2.</t>
  </si>
  <si>
    <t>Plantea un método o plan para alcanzar los objetivos</t>
  </si>
  <si>
    <t>La metodología planteada no es adecuada para alcanzar los objetivos</t>
  </si>
  <si>
    <t>La metodología planteada no es la más adecuada para alcanzar los objetivos</t>
  </si>
  <si>
    <t>La metodología planteada es adecuada para alcanzar los objetivos</t>
  </si>
  <si>
    <t>CAPACIDAD PARA APLICAR CONOCIMIENTOS A LA PRÁCTICA</t>
  </si>
  <si>
    <t xml:space="preserve">ACP.I. </t>
  </si>
  <si>
    <t>Justificar el tema objeto de estudio contextualizando el conocimiento adquirido y proponiendo objetivos pertinentes</t>
  </si>
  <si>
    <t>ACP.I.2.</t>
  </si>
  <si>
    <t>Plantea objetivos concretos, pertinentes y viables</t>
  </si>
  <si>
    <t>Los objetivos son ambiguos, poco pertinentes e inviables</t>
  </si>
  <si>
    <t>Los objetivos son concretos y pertinentes pero poco viables</t>
  </si>
  <si>
    <t>Los objetivos son concretos, pertinentes y viables</t>
  </si>
  <si>
    <t xml:space="preserve">ACP.III. </t>
  </si>
  <si>
    <t>Analizar e interpretar los  resultados en el contexto del problema planteado desde una perspectiva interdisciplinar</t>
  </si>
  <si>
    <t xml:space="preserve">ACP.III.1. </t>
  </si>
  <si>
    <t>Analiza e interpreta los resultados</t>
  </si>
  <si>
    <t>No analiza ni interpreta los resultados</t>
  </si>
  <si>
    <t>Analiza e interpreta los resultados pero de manera incompleta</t>
  </si>
  <si>
    <t>Analiza e interpreta los resultados a partir de los conceptos, habilidades y actitudes adquiridos</t>
  </si>
  <si>
    <t>COE. III</t>
  </si>
  <si>
    <t>HABILIDADES DE COMUNICACIÓN ESCRITA Y ORAL</t>
  </si>
  <si>
    <t>Argumentar, discutir y defender, de manera oral o por escrito, las conclusiones y planteamientos presentados</t>
  </si>
  <si>
    <t>COE. III.1</t>
  </si>
  <si>
    <t>Argumenta, discute y defiende  por escrito las conclusiones y planteamientos presentados</t>
  </si>
  <si>
    <t>Hace una defensa muy débil de las conclusiones y planteamientos presentados</t>
  </si>
  <si>
    <t>Defiende las conclusiones y planteamientos presentados, aunque sin la suficiente madurez y creatividad en su discurso</t>
  </si>
  <si>
    <t>Defiende las conclusiones y planteamientos presentados mostrando madurez y creatividad  y aclarando los aspectos no desarrollados en su discurso</t>
  </si>
  <si>
    <t>COE. III.2</t>
  </si>
  <si>
    <t>Argumenta, discute y defiende  oralmente las conclusiones y planteamientos presentados</t>
  </si>
  <si>
    <t>MOTIVACIÓN POR LA CALIDAD</t>
  </si>
  <si>
    <t>MC. I</t>
  </si>
  <si>
    <t>Cumplir con los requisitos en el trabajo académico</t>
  </si>
  <si>
    <t>MC. I. 2</t>
  </si>
  <si>
    <t>Estructura con claridad las tareas</t>
  </si>
  <si>
    <t>Los trabajos y las tareas que realiza no están estructurados</t>
  </si>
  <si>
    <t>Los trabajos y las tareas que realiza presentan una estructura que no está clara ni ordenada</t>
  </si>
  <si>
    <t>Los trabajos y las tareas que realiza presentan una estructura clara y ordenada</t>
  </si>
  <si>
    <r>
      <t>COMPROMISO ÉTICO Y PREPARACIÓN PARA EL DESEMPEÑO PROFESIONA</t>
    </r>
    <r>
      <rPr>
        <b/>
        <i/>
        <sz val="8"/>
        <rFont val="Arial"/>
        <family val="2"/>
      </rPr>
      <t>L</t>
    </r>
  </si>
  <si>
    <t>CEDP. II</t>
  </si>
  <si>
    <t xml:space="preserve">Contrastar y ofrecer datos contextualizados con objetividad, transparencia, y fiabilidad </t>
  </si>
  <si>
    <t>CEDP.II.3.</t>
  </si>
  <si>
    <t>Reconoce la autoría de las fuentes</t>
  </si>
  <si>
    <t>No cita las fuentes</t>
  </si>
  <si>
    <t>Cita las fuentes</t>
  </si>
  <si>
    <t>Cita las fuentes y reconoce la contribución de las mismas a su actividad investigadora y profesional</t>
  </si>
  <si>
    <t>USO ADECUADO DE LAS TIC</t>
  </si>
  <si>
    <t>UTIC. I</t>
  </si>
  <si>
    <t>Seleccionar  TIC relevantes para la resolución de  problemas de investigación o profesionales</t>
  </si>
  <si>
    <t>UTIC. I.1</t>
  </si>
  <si>
    <t>Selecciona TIC adecuadas y relevantes para la resolución de  problemas de investigación o profesionales</t>
  </si>
  <si>
    <t>No selecciona ninguna TIC o las que selecciona no son adecuadas ni relevantes</t>
  </si>
  <si>
    <t>Las TIC seleccionadas son poco relevantes</t>
  </si>
  <si>
    <t>Seleccionar</t>
  </si>
  <si>
    <t>CODIGO</t>
  </si>
  <si>
    <t>NIVELES DE COMPLEJIDAD</t>
  </si>
  <si>
    <t>INDICADOR (evidencias)</t>
  </si>
  <si>
    <t>NIVEL DE LOGRO: I</t>
  </si>
  <si>
    <t>NIVEL DE LOGRO: II</t>
  </si>
  <si>
    <t>NIVEL DE LOGRO: III</t>
  </si>
  <si>
    <t>PONDERACION</t>
  </si>
  <si>
    <t>Alumno 1</t>
  </si>
  <si>
    <t>Alumno 2</t>
  </si>
  <si>
    <t>Alumno 3</t>
  </si>
  <si>
    <t>Alumno ….</t>
  </si>
  <si>
    <t>COMPETENCIA</t>
  </si>
  <si>
    <t>X</t>
  </si>
  <si>
    <t>CALIFICACIONES</t>
  </si>
  <si>
    <t>Conoce y aplica los instrumentos y métodos del trabajo científico en el ámbito de la Filología Clásica</t>
  </si>
  <si>
    <t>No conoce ni aplica los intrumentos y métodos del trabajo científico en el ámbito de la Filología Clásica</t>
  </si>
  <si>
    <t>Conoce y aplica con suficiencia los instrumentos y métodos del tabajo científico en el ámbito de la Filología Clásica</t>
  </si>
  <si>
    <t>Conoce y aplica de modo sobresaliente  los instrumentos y métodos del trabajo científico en el ámbito de la Filología Clásica</t>
  </si>
  <si>
    <t>PROFUNDIZACIÓN EN EL CONOCIMIENTO DE ALGUNO DE LOS CAMPOS PROPIOS DE LA FILOLOGÍA CLÁSICA</t>
  </si>
  <si>
    <t>PCCIFC. I. 1</t>
  </si>
  <si>
    <t>CAIMTC. I. 1</t>
  </si>
  <si>
    <t>Profundiza en el conocimiento de alguno de los campos de investigación propios de la Filología Clásica</t>
  </si>
  <si>
    <t>No profundiza en el campo de investigación objeto del estudio</t>
  </si>
  <si>
    <t>Profundiza suficientemente en el campo de investigación objeto del estudio</t>
  </si>
  <si>
    <t>Profundiza de modo sobresaliente en el campo de investigación objeto del estudio</t>
  </si>
  <si>
    <t>PCCIFC. I.</t>
  </si>
  <si>
    <t>CAIMTC. I.</t>
  </si>
  <si>
    <t>Conocer y aplicar los instrumentos y métodos del trabajo científico en el ámbito de la Filología Clásica</t>
  </si>
  <si>
    <t>Profundizar en el conocimiento de alguno de los campos de investigación propios de la Filolgía Clásica</t>
  </si>
  <si>
    <t>CONOCIMIENTO Y APLICACÓN DE LOS INSTRUMENTOS Y MÉTODOS DEL TRABAJO CIENTÍFICO EN FILOLOGÍA CLÁSICA</t>
  </si>
  <si>
    <t>Alumno 4</t>
  </si>
  <si>
    <t>CALIFICACIÓN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</si>
</sst>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3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/>
    </xf>
    <xf numFmtId="0" fontId="4" fillId="22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22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wrapText="1"/>
    </xf>
    <xf numFmtId="0" fontId="29" fillId="0" borderId="12" xfId="53" applyFont="1" applyBorder="1" applyAlignment="1">
      <alignment horizontal="center"/>
      <protection/>
    </xf>
    <xf numFmtId="0" fontId="1" fillId="20" borderId="1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5" fillId="23" borderId="10" xfId="0" applyFont="1" applyFill="1" applyBorder="1" applyAlignment="1">
      <alignment vertical="center"/>
    </xf>
    <xf numFmtId="0" fontId="1" fillId="23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/>
    </xf>
    <xf numFmtId="0" fontId="5" fillId="1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vertical="center"/>
    </xf>
    <xf numFmtId="0" fontId="5" fillId="14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7" fillId="22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8" borderId="10" xfId="0" applyFont="1" applyFill="1" applyBorder="1" applyAlignment="1">
      <alignment horizontal="left" wrapText="1"/>
    </xf>
    <xf numFmtId="0" fontId="9" fillId="0" borderId="0" xfId="53" applyFont="1">
      <alignment/>
      <protection/>
    </xf>
    <xf numFmtId="0" fontId="29" fillId="0" borderId="0" xfId="53" applyFont="1" applyAlignment="1">
      <alignment horizontal="center"/>
      <protection/>
    </xf>
    <xf numFmtId="0" fontId="29" fillId="0" borderId="13" xfId="53" applyFont="1" applyBorder="1" applyAlignment="1">
      <alignment horizontal="center"/>
      <protection/>
    </xf>
    <xf numFmtId="0" fontId="29" fillId="0" borderId="14" xfId="53" applyFont="1" applyBorder="1" applyAlignment="1">
      <alignment horizontal="center"/>
      <protection/>
    </xf>
    <xf numFmtId="0" fontId="29" fillId="0" borderId="15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30" fillId="0" borderId="14" xfId="53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1" fillId="0" borderId="10" xfId="53" applyFont="1" applyBorder="1" applyAlignment="1">
      <alignment horizontal="center" vertical="center"/>
      <protection/>
    </xf>
    <xf numFmtId="0" fontId="33" fillId="0" borderId="10" xfId="53" applyFont="1" applyBorder="1" applyAlignment="1">
      <alignment horizontal="center" vertical="center"/>
      <protection/>
    </xf>
    <xf numFmtId="0" fontId="31" fillId="0" borderId="0" xfId="53" applyFont="1" applyBorder="1" applyAlignment="1">
      <alignment horizontal="center" vertical="center"/>
      <protection/>
    </xf>
    <xf numFmtId="0" fontId="31" fillId="0" borderId="0" xfId="53" applyFont="1" applyFill="1" applyBorder="1" applyAlignment="1">
      <alignment horizontal="center" vertical="center"/>
      <protection/>
    </xf>
    <xf numFmtId="176" fontId="31" fillId="10" borderId="10" xfId="53" applyNumberFormat="1" applyFont="1" applyFill="1" applyBorder="1" applyAlignment="1">
      <alignment horizontal="center" vertical="center"/>
      <protection/>
    </xf>
    <xf numFmtId="0" fontId="32" fillId="0" borderId="0" xfId="53" applyFont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0" xfId="53" applyFont="1" applyBorder="1">
      <alignment/>
      <protection/>
    </xf>
    <xf numFmtId="0" fontId="33" fillId="0" borderId="10" xfId="53" applyFont="1" applyBorder="1" applyAlignment="1">
      <alignment horizontal="center" vertical="center"/>
      <protection/>
    </xf>
    <xf numFmtId="0" fontId="33" fillId="0" borderId="1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9" fillId="0" borderId="17" xfId="53" applyFont="1" applyBorder="1" applyAlignment="1">
      <alignment horizontal="center" vertical="center"/>
      <protection/>
    </xf>
    <xf numFmtId="0" fontId="9" fillId="0" borderId="15" xfId="53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9"/>
  <sheetViews>
    <sheetView tabSelected="1" zoomScale="75" zoomScaleNormal="75" zoomScalePageLayoutView="0" workbookViewId="0" topLeftCell="H1">
      <selection activeCell="M19" sqref="M19"/>
    </sheetView>
  </sheetViews>
  <sheetFormatPr defaultColWidth="11.421875" defaultRowHeight="12.75"/>
  <cols>
    <col min="1" max="1" width="11.421875" style="97" customWidth="1"/>
    <col min="2" max="2" width="25.421875" style="0" customWidth="1"/>
    <col min="3" max="3" width="9.28125" style="68" bestFit="1" customWidth="1"/>
    <col min="4" max="4" width="30.140625" style="1" customWidth="1"/>
    <col min="5" max="5" width="9.8515625" style="0" customWidth="1"/>
    <col min="6" max="6" width="41.7109375" style="3" customWidth="1"/>
    <col min="7" max="7" width="27.8515625" style="14" customWidth="1"/>
    <col min="8" max="8" width="30.421875" style="3" customWidth="1"/>
    <col min="9" max="9" width="35.00390625" style="4" customWidth="1"/>
    <col min="10" max="10" width="18.28125" style="0" bestFit="1" customWidth="1"/>
  </cols>
  <sheetData>
    <row r="1" spans="1:16" s="94" customFormat="1" ht="15.75">
      <c r="A1" s="96" t="s">
        <v>72</v>
      </c>
      <c r="B1" s="91" t="s">
        <v>84</v>
      </c>
      <c r="C1" s="91" t="s">
        <v>73</v>
      </c>
      <c r="D1" s="91" t="s">
        <v>74</v>
      </c>
      <c r="E1" s="91" t="s">
        <v>73</v>
      </c>
      <c r="F1" s="91" t="s">
        <v>75</v>
      </c>
      <c r="G1" s="91" t="s">
        <v>76</v>
      </c>
      <c r="H1" s="91" t="s">
        <v>77</v>
      </c>
      <c r="I1" s="91" t="s">
        <v>78</v>
      </c>
      <c r="J1" s="118" t="s">
        <v>79</v>
      </c>
      <c r="K1" s="113"/>
      <c r="L1" s="33" t="s">
        <v>80</v>
      </c>
      <c r="M1" s="33" t="s">
        <v>81</v>
      </c>
      <c r="N1" s="33" t="s">
        <v>82</v>
      </c>
      <c r="O1" s="33" t="s">
        <v>103</v>
      </c>
      <c r="P1" s="89"/>
    </row>
    <row r="2" spans="1:16" ht="68.25">
      <c r="A2" s="98" t="s">
        <v>85</v>
      </c>
      <c r="B2" s="106" t="s">
        <v>0</v>
      </c>
      <c r="C2" s="107" t="s">
        <v>1</v>
      </c>
      <c r="D2" s="109" t="s">
        <v>2</v>
      </c>
      <c r="E2" s="111" t="s">
        <v>3</v>
      </c>
      <c r="F2" s="110" t="s">
        <v>4</v>
      </c>
      <c r="G2" s="86" t="s">
        <v>6</v>
      </c>
      <c r="H2" s="110" t="s">
        <v>5</v>
      </c>
      <c r="I2" s="110" t="s">
        <v>7</v>
      </c>
      <c r="J2" s="100">
        <v>6</v>
      </c>
      <c r="K2" s="119"/>
      <c r="L2" s="114"/>
      <c r="M2" s="114"/>
      <c r="N2" s="114"/>
      <c r="O2" s="114"/>
      <c r="P2" s="88"/>
    </row>
    <row r="3" spans="1:27" ht="33.75">
      <c r="A3" s="98" t="s">
        <v>85</v>
      </c>
      <c r="B3" s="69" t="s">
        <v>8</v>
      </c>
      <c r="C3" s="71" t="s">
        <v>10</v>
      </c>
      <c r="D3" s="109" t="s">
        <v>9</v>
      </c>
      <c r="E3" s="69" t="s">
        <v>11</v>
      </c>
      <c r="F3" s="109" t="s">
        <v>12</v>
      </c>
      <c r="G3" s="70" t="s">
        <v>13</v>
      </c>
      <c r="H3" s="109" t="s">
        <v>14</v>
      </c>
      <c r="I3" s="110" t="s">
        <v>15</v>
      </c>
      <c r="J3" s="124">
        <v>6</v>
      </c>
      <c r="K3" s="13"/>
      <c r="L3" s="115"/>
      <c r="M3" s="115"/>
      <c r="N3" s="115"/>
      <c r="O3" s="11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65" s="5" customFormat="1" ht="56.25">
      <c r="A4" s="98" t="s">
        <v>85</v>
      </c>
      <c r="B4" s="69" t="s">
        <v>16</v>
      </c>
      <c r="C4" s="107" t="s">
        <v>17</v>
      </c>
      <c r="D4" s="109" t="s">
        <v>18</v>
      </c>
      <c r="E4" s="69" t="s">
        <v>19</v>
      </c>
      <c r="F4" s="70" t="s">
        <v>20</v>
      </c>
      <c r="G4" s="109" t="s">
        <v>21</v>
      </c>
      <c r="H4" s="109" t="s">
        <v>22</v>
      </c>
      <c r="I4" s="110" t="s">
        <v>23</v>
      </c>
      <c r="J4" s="121">
        <v>6</v>
      </c>
      <c r="K4" s="7"/>
      <c r="L4" s="116"/>
      <c r="M4" s="116"/>
      <c r="N4" s="116"/>
      <c r="O4" s="11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5" customFormat="1" ht="45">
      <c r="A5" s="98" t="s">
        <v>85</v>
      </c>
      <c r="B5" s="111" t="s">
        <v>24</v>
      </c>
      <c r="C5" s="107" t="s">
        <v>25</v>
      </c>
      <c r="D5" s="108" t="s">
        <v>26</v>
      </c>
      <c r="E5" s="69" t="s">
        <v>27</v>
      </c>
      <c r="F5" s="109" t="s">
        <v>28</v>
      </c>
      <c r="G5" s="109" t="s">
        <v>29</v>
      </c>
      <c r="H5" s="109" t="s">
        <v>30</v>
      </c>
      <c r="I5" s="72" t="s">
        <v>31</v>
      </c>
      <c r="J5" s="121">
        <v>6</v>
      </c>
      <c r="K5" s="7"/>
      <c r="L5" s="116"/>
      <c r="M5" s="116"/>
      <c r="N5" s="116"/>
      <c r="O5" s="11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5" customFormat="1" ht="33.75">
      <c r="A6" s="98" t="s">
        <v>85</v>
      </c>
      <c r="B6" s="111" t="s">
        <v>24</v>
      </c>
      <c r="C6" s="107" t="s">
        <v>32</v>
      </c>
      <c r="D6" s="108" t="s">
        <v>33</v>
      </c>
      <c r="E6" s="69" t="s">
        <v>34</v>
      </c>
      <c r="F6" s="109" t="s">
        <v>35</v>
      </c>
      <c r="G6" s="70" t="s">
        <v>36</v>
      </c>
      <c r="H6" s="109" t="s">
        <v>37</v>
      </c>
      <c r="I6" s="110" t="s">
        <v>38</v>
      </c>
      <c r="J6" s="121">
        <v>6</v>
      </c>
      <c r="K6" s="7"/>
      <c r="L6" s="116"/>
      <c r="M6" s="116"/>
      <c r="N6" s="116"/>
      <c r="O6" s="11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5" customFormat="1" ht="45">
      <c r="A7" s="98" t="s">
        <v>85</v>
      </c>
      <c r="B7" s="111" t="s">
        <v>40</v>
      </c>
      <c r="C7" s="107" t="s">
        <v>39</v>
      </c>
      <c r="D7" s="109" t="s">
        <v>41</v>
      </c>
      <c r="E7" s="69" t="s">
        <v>42</v>
      </c>
      <c r="F7" s="109" t="s">
        <v>43</v>
      </c>
      <c r="G7" s="109" t="s">
        <v>44</v>
      </c>
      <c r="H7" s="109" t="s">
        <v>45</v>
      </c>
      <c r="I7" s="109" t="s">
        <v>46</v>
      </c>
      <c r="J7" s="121">
        <v>6</v>
      </c>
      <c r="K7" s="7"/>
      <c r="L7" s="116"/>
      <c r="M7" s="116"/>
      <c r="N7" s="116"/>
      <c r="O7" s="11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5" customFormat="1" ht="45">
      <c r="A8" s="98" t="s">
        <v>85</v>
      </c>
      <c r="B8" s="111" t="s">
        <v>40</v>
      </c>
      <c r="C8" s="107" t="s">
        <v>39</v>
      </c>
      <c r="D8" s="109" t="s">
        <v>41</v>
      </c>
      <c r="E8" s="69" t="s">
        <v>47</v>
      </c>
      <c r="F8" s="109" t="s">
        <v>48</v>
      </c>
      <c r="G8" s="109" t="s">
        <v>44</v>
      </c>
      <c r="H8" s="109" t="s">
        <v>45</v>
      </c>
      <c r="I8" s="109" t="s">
        <v>46</v>
      </c>
      <c r="J8" s="121">
        <v>6</v>
      </c>
      <c r="K8" s="7"/>
      <c r="L8" s="116"/>
      <c r="M8" s="116"/>
      <c r="N8" s="116"/>
      <c r="O8" s="11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s="5" customFormat="1" ht="33.75">
      <c r="A9" s="98" t="s">
        <v>85</v>
      </c>
      <c r="B9" s="69" t="s">
        <v>49</v>
      </c>
      <c r="C9" s="107" t="s">
        <v>50</v>
      </c>
      <c r="D9" s="109" t="s">
        <v>51</v>
      </c>
      <c r="E9" s="53" t="s">
        <v>52</v>
      </c>
      <c r="F9" s="70" t="s">
        <v>53</v>
      </c>
      <c r="G9" s="108" t="s">
        <v>54</v>
      </c>
      <c r="H9" s="108" t="s">
        <v>55</v>
      </c>
      <c r="I9" s="108" t="s">
        <v>56</v>
      </c>
      <c r="J9" s="121">
        <v>6</v>
      </c>
      <c r="K9" s="7"/>
      <c r="L9" s="116"/>
      <c r="M9" s="116"/>
      <c r="N9" s="116"/>
      <c r="O9" s="11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s="6" customFormat="1" ht="33.75">
      <c r="A10" s="98" t="s">
        <v>85</v>
      </c>
      <c r="B10" s="111" t="s">
        <v>57</v>
      </c>
      <c r="C10" s="107" t="s">
        <v>58</v>
      </c>
      <c r="D10" s="109" t="s">
        <v>59</v>
      </c>
      <c r="E10" s="69" t="s">
        <v>60</v>
      </c>
      <c r="F10" s="70" t="s">
        <v>61</v>
      </c>
      <c r="G10" s="109" t="s">
        <v>62</v>
      </c>
      <c r="H10" s="109" t="s">
        <v>63</v>
      </c>
      <c r="I10" s="109" t="s">
        <v>64</v>
      </c>
      <c r="J10" s="121">
        <v>6</v>
      </c>
      <c r="K10" s="8"/>
      <c r="L10" s="116"/>
      <c r="M10" s="116"/>
      <c r="N10" s="116"/>
      <c r="O10" s="11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6" customFormat="1" ht="33.75">
      <c r="A11" s="98" t="s">
        <v>85</v>
      </c>
      <c r="B11" s="69" t="s">
        <v>65</v>
      </c>
      <c r="C11" s="106" t="s">
        <v>66</v>
      </c>
      <c r="D11" s="109" t="s">
        <v>67</v>
      </c>
      <c r="E11" s="106" t="s">
        <v>68</v>
      </c>
      <c r="F11" s="109" t="s">
        <v>69</v>
      </c>
      <c r="G11" s="109" t="s">
        <v>70</v>
      </c>
      <c r="H11" s="109" t="s">
        <v>71</v>
      </c>
      <c r="I11" s="109" t="s">
        <v>69</v>
      </c>
      <c r="J11" s="121">
        <v>6</v>
      </c>
      <c r="K11" s="8"/>
      <c r="L11" s="116"/>
      <c r="M11" s="116"/>
      <c r="N11" s="116"/>
      <c r="O11" s="11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ht="56.25">
      <c r="A12" s="98" t="s">
        <v>85</v>
      </c>
      <c r="B12" s="106" t="s">
        <v>102</v>
      </c>
      <c r="C12" s="107" t="s">
        <v>99</v>
      </c>
      <c r="D12" s="109" t="s">
        <v>100</v>
      </c>
      <c r="E12" s="69" t="s">
        <v>93</v>
      </c>
      <c r="F12" s="109" t="s">
        <v>87</v>
      </c>
      <c r="G12" s="109" t="s">
        <v>88</v>
      </c>
      <c r="H12" s="109" t="s">
        <v>89</v>
      </c>
      <c r="I12" s="109" t="s">
        <v>90</v>
      </c>
      <c r="J12" s="122">
        <v>20</v>
      </c>
      <c r="K12" s="12"/>
      <c r="L12" s="117"/>
      <c r="M12" s="117"/>
      <c r="N12" s="117"/>
      <c r="O12" s="11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7"/>
      <c r="BK12" s="7"/>
      <c r="BL12" s="7"/>
      <c r="BM12" s="7"/>
    </row>
    <row r="13" spans="1:65" s="2" customFormat="1" ht="33.75">
      <c r="A13" s="98" t="s">
        <v>85</v>
      </c>
      <c r="B13" s="120" t="s">
        <v>91</v>
      </c>
      <c r="C13" s="107" t="s">
        <v>98</v>
      </c>
      <c r="D13" s="109" t="s">
        <v>101</v>
      </c>
      <c r="E13" s="69" t="s">
        <v>92</v>
      </c>
      <c r="F13" s="109" t="s">
        <v>94</v>
      </c>
      <c r="G13" s="109" t="s">
        <v>95</v>
      </c>
      <c r="H13" s="109" t="s">
        <v>96</v>
      </c>
      <c r="I13" s="109" t="s">
        <v>97</v>
      </c>
      <c r="J13" s="122">
        <v>20</v>
      </c>
      <c r="K13" s="12"/>
      <c r="L13" s="117"/>
      <c r="M13" s="117"/>
      <c r="N13" s="117"/>
      <c r="O13" s="117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0"/>
      <c r="BK13" s="9"/>
      <c r="BL13" s="9"/>
      <c r="BM13" s="9"/>
    </row>
    <row r="14" spans="1:65" s="19" customFormat="1" ht="20.25">
      <c r="A14" s="98"/>
      <c r="B14" s="69"/>
      <c r="C14" s="107"/>
      <c r="D14" s="109"/>
      <c r="E14" s="69"/>
      <c r="F14" s="109"/>
      <c r="G14" s="70"/>
      <c r="H14" s="109"/>
      <c r="I14" s="109"/>
      <c r="J14" s="123">
        <v>100</v>
      </c>
      <c r="K14" s="125" t="s">
        <v>104</v>
      </c>
      <c r="L14" s="117">
        <f>((($J$2*L2)/3)+(($J$3*L3)/3)+(($J$4*L4)/3)+(($J$5*L5)/3)+(($J$6*L6)/3)+(($J$7*L7/3)+(($J$8*L8)/3)+(($J$9*L9)/3)+(($J$10*L10)/3)+(($J$11*L11)/3)+(($J$12*L12)/3)++(($J$13*L13)/3)))/10</f>
        <v>0</v>
      </c>
      <c r="M14" s="117">
        <f>((($J$2*M2)/3)+(($J$3*M3)/3)+(($J$4*M4)/3)+(($J$5*M5)/3)+(($J$6*M6)/3)+(($J$7*M7/3)+(($J$8*M8)/3)+(($J$9*M9)/3)+(($J$10*M10)/3)+(($J$11*M11)/3)+(($J$12*M12)/3)++(($J$13*M13)/3)))/10</f>
        <v>0</v>
      </c>
      <c r="N14" s="117">
        <f>((($J$2*N2)/3)+(($J$3*N3)/3)+(($J$4*N4)/3)+(($J$5*N5)/3)+(($J$6*N6)/3)+(($J$7*N7/3)+(($J$8*N8)/3)+(($J$9*N9)/3)+(($J$10*N10)/3)+(($J$11*N11)/3)+(($J$12*N12)/3)++(($J$13*N13)/3)))/10</f>
        <v>0</v>
      </c>
      <c r="O14" s="117">
        <f>((($J$2*O2)/3)+(($J$3*O3)/3)+(($J$4*O4)/3)+(($J$5*O5)/3)+(($J$6*O6)/3)+(($J$7*O7/3)+(($J$8*O8)/3)+(($J$9*O9)/3)+(($J$10*O10)/3)+(($J$11*O11)/3)+(($J$12*O12)/3)++(($J$13*O13)/3)))/10</f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18"/>
      <c r="BL14" s="18"/>
      <c r="BM14" s="18"/>
    </row>
    <row r="15" spans="1:65" s="2" customFormat="1" ht="12.75">
      <c r="A15" s="98"/>
      <c r="B15" s="69"/>
      <c r="C15" s="107"/>
      <c r="D15" s="109"/>
      <c r="E15" s="69"/>
      <c r="F15" s="109"/>
      <c r="G15" s="109"/>
      <c r="H15" s="109"/>
      <c r="I15" s="109"/>
      <c r="K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0"/>
      <c r="BK15" s="9"/>
      <c r="BL15" s="9"/>
      <c r="BM15" s="9"/>
    </row>
    <row r="16" spans="11:65" s="2" customFormat="1" ht="12.75">
      <c r="K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0"/>
      <c r="BK16" s="9"/>
      <c r="BL16" s="9"/>
      <c r="BM16" s="9"/>
    </row>
    <row r="17" spans="1:65" s="2" customFormat="1" ht="12.75">
      <c r="A17" s="98"/>
      <c r="B17" s="69"/>
      <c r="C17" s="71"/>
      <c r="D17" s="109"/>
      <c r="E17" s="69"/>
      <c r="F17" s="70"/>
      <c r="G17" s="109"/>
      <c r="H17" s="109"/>
      <c r="I17" s="72"/>
      <c r="K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0"/>
      <c r="BK17" s="9"/>
      <c r="BL17" s="9"/>
      <c r="BM17" s="9"/>
    </row>
    <row r="18" spans="1:65" s="2" customFormat="1" ht="12.75">
      <c r="A18" s="98"/>
      <c r="B18" s="69"/>
      <c r="C18" s="107"/>
      <c r="D18" s="109"/>
      <c r="E18" s="69"/>
      <c r="F18" s="70"/>
      <c r="G18" s="109"/>
      <c r="H18" s="109"/>
      <c r="I18" s="72"/>
      <c r="K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0"/>
      <c r="BK18" s="9"/>
      <c r="BL18" s="9"/>
      <c r="BM18" s="9"/>
    </row>
    <row r="19" spans="11:65" s="2" customFormat="1" ht="12.75">
      <c r="K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0"/>
      <c r="BK19" s="9"/>
      <c r="BL19" s="9"/>
      <c r="BM19" s="9"/>
    </row>
    <row r="20" spans="1:65" s="2" customFormat="1" ht="12.75">
      <c r="A20" s="98"/>
      <c r="B20" s="69"/>
      <c r="C20" s="107"/>
      <c r="D20" s="108"/>
      <c r="E20" s="69"/>
      <c r="F20" s="109"/>
      <c r="G20" s="109"/>
      <c r="H20" s="109"/>
      <c r="I20" s="72"/>
      <c r="K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0"/>
      <c r="BK20" s="9"/>
      <c r="BL20" s="9"/>
      <c r="BM20" s="9"/>
    </row>
    <row r="21" spans="1:65" s="2" customFormat="1" ht="12.75">
      <c r="A21" s="98"/>
      <c r="B21" s="69"/>
      <c r="C21" s="107"/>
      <c r="D21" s="108"/>
      <c r="E21" s="69"/>
      <c r="F21" s="70"/>
      <c r="G21" s="70"/>
      <c r="H21" s="109"/>
      <c r="I21" s="109"/>
      <c r="K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0"/>
      <c r="BK21" s="9"/>
      <c r="BL21" s="9"/>
      <c r="BM21" s="9"/>
    </row>
    <row r="22" spans="1:65" s="2" customFormat="1" ht="12.75">
      <c r="A22" s="98"/>
      <c r="B22" s="69"/>
      <c r="C22" s="107"/>
      <c r="D22" s="108"/>
      <c r="E22" s="69"/>
      <c r="F22" s="109"/>
      <c r="G22" s="109"/>
      <c r="H22" s="109"/>
      <c r="I22" s="109"/>
      <c r="K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0"/>
      <c r="BK22" s="9"/>
      <c r="BL22" s="9"/>
      <c r="BM22" s="9"/>
    </row>
    <row r="23" spans="1:65" s="2" customFormat="1" ht="12.75">
      <c r="A23" s="98"/>
      <c r="B23" s="69"/>
      <c r="C23" s="107"/>
      <c r="D23" s="109"/>
      <c r="E23" s="69"/>
      <c r="F23" s="109"/>
      <c r="G23" s="108"/>
      <c r="H23" s="108"/>
      <c r="I23" s="110"/>
      <c r="K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0"/>
      <c r="BK23" s="9"/>
      <c r="BL23" s="9"/>
      <c r="BM23" s="9"/>
    </row>
    <row r="24" spans="1:65" s="2" customFormat="1" ht="12.75">
      <c r="A24" s="98"/>
      <c r="B24" s="69"/>
      <c r="C24" s="107"/>
      <c r="D24" s="109"/>
      <c r="E24" s="69"/>
      <c r="F24" s="109"/>
      <c r="G24" s="108"/>
      <c r="H24" s="108"/>
      <c r="I24" s="109"/>
      <c r="K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0"/>
      <c r="BK24" s="9"/>
      <c r="BL24" s="9"/>
      <c r="BM24" s="9"/>
    </row>
    <row r="25" spans="1:65" s="2" customFormat="1" ht="12.75">
      <c r="A25" s="98"/>
      <c r="B25" s="111"/>
      <c r="C25" s="107"/>
      <c r="D25" s="109"/>
      <c r="E25" s="69"/>
      <c r="F25" s="109"/>
      <c r="G25" s="109"/>
      <c r="H25" s="109"/>
      <c r="I25" s="109"/>
      <c r="K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0"/>
      <c r="BK25" s="9"/>
      <c r="BL25" s="9"/>
      <c r="BM25" s="9"/>
    </row>
    <row r="26" spans="1:65" s="2" customFormat="1" ht="12.75">
      <c r="A26" s="98"/>
      <c r="B26" s="111"/>
      <c r="C26" s="107"/>
      <c r="D26" s="108"/>
      <c r="E26" s="69"/>
      <c r="F26" s="109"/>
      <c r="G26" s="109"/>
      <c r="H26" s="109"/>
      <c r="I26" s="110"/>
      <c r="K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0"/>
      <c r="BK26" s="9"/>
      <c r="BL26" s="9"/>
      <c r="BM26" s="9"/>
    </row>
    <row r="27" spans="1:65" s="2" customFormat="1" ht="12.75">
      <c r="A27" s="98"/>
      <c r="B27" s="111"/>
      <c r="C27" s="107"/>
      <c r="D27" s="85"/>
      <c r="E27" s="69"/>
      <c r="F27" s="109"/>
      <c r="G27" s="112"/>
      <c r="H27" s="109"/>
      <c r="I27" s="109"/>
      <c r="K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0"/>
      <c r="BK27" s="9"/>
      <c r="BL27" s="9"/>
      <c r="BM27" s="9"/>
    </row>
    <row r="28" spans="1:65" s="2" customFormat="1" ht="12.75">
      <c r="A28" s="98"/>
      <c r="B28" s="111"/>
      <c r="C28" s="107"/>
      <c r="D28" s="85"/>
      <c r="E28" s="69"/>
      <c r="F28" s="109"/>
      <c r="G28" s="109"/>
      <c r="H28" s="70"/>
      <c r="I28" s="112"/>
      <c r="K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0"/>
      <c r="BK28" s="9"/>
      <c r="BL28" s="9"/>
      <c r="BM28" s="9"/>
    </row>
    <row r="29" spans="1:65" s="2" customFormat="1" ht="12.75">
      <c r="A29" s="98"/>
      <c r="B29" s="69"/>
      <c r="C29" s="107"/>
      <c r="D29" s="109"/>
      <c r="E29" s="69"/>
      <c r="F29" s="109"/>
      <c r="G29" s="70"/>
      <c r="H29" s="109"/>
      <c r="I29" s="109"/>
      <c r="K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0"/>
      <c r="BK29" s="9"/>
      <c r="BL29" s="9"/>
      <c r="BM29" s="9"/>
    </row>
    <row r="30" spans="1:65" s="2" customFormat="1" ht="12.75">
      <c r="A30" s="98"/>
      <c r="B30" s="69"/>
      <c r="C30" s="107"/>
      <c r="D30" s="109"/>
      <c r="E30" s="69"/>
      <c r="F30" s="108"/>
      <c r="G30" s="109"/>
      <c r="H30" s="109"/>
      <c r="I30" s="73"/>
      <c r="K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0"/>
      <c r="BK30" s="9"/>
      <c r="BL30" s="9"/>
      <c r="BM30" s="9"/>
    </row>
    <row r="31" spans="1:65" s="2" customFormat="1" ht="12.75">
      <c r="A31" s="98"/>
      <c r="B31" s="69"/>
      <c r="C31" s="74"/>
      <c r="D31" s="108"/>
      <c r="E31" s="69"/>
      <c r="F31" s="109"/>
      <c r="G31" s="70"/>
      <c r="H31" s="108"/>
      <c r="I31" s="108"/>
      <c r="K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0"/>
      <c r="BK31" s="9"/>
      <c r="BL31" s="9"/>
      <c r="BM31" s="9"/>
    </row>
    <row r="32" spans="1:65" s="2" customFormat="1" ht="12.75">
      <c r="A32" s="98"/>
      <c r="B32" s="69"/>
      <c r="C32" s="74"/>
      <c r="D32" s="108"/>
      <c r="E32" s="69"/>
      <c r="F32" s="109"/>
      <c r="G32" s="108"/>
      <c r="H32" s="109"/>
      <c r="I32" s="109"/>
      <c r="K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0"/>
      <c r="BK32" s="9"/>
      <c r="BL32" s="9"/>
      <c r="BM32" s="9"/>
    </row>
    <row r="33" spans="1:65" s="2" customFormat="1" ht="12.75">
      <c r="A33" s="98"/>
      <c r="B33" s="111"/>
      <c r="C33" s="107"/>
      <c r="D33" s="108"/>
      <c r="E33" s="69"/>
      <c r="F33" s="109"/>
      <c r="G33" s="109"/>
      <c r="H33" s="109"/>
      <c r="I33" s="109"/>
      <c r="K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0"/>
      <c r="BK33" s="9"/>
      <c r="BL33" s="9"/>
      <c r="BM33" s="9"/>
    </row>
    <row r="34" spans="11:65" s="2" customFormat="1" ht="12.75">
      <c r="K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0"/>
      <c r="BK34" s="9"/>
      <c r="BL34" s="9"/>
      <c r="BM34" s="9"/>
    </row>
    <row r="35" spans="1:65" s="2" customFormat="1" ht="12.75">
      <c r="A35" s="98"/>
      <c r="B35" s="111"/>
      <c r="C35" s="107"/>
      <c r="D35" s="108"/>
      <c r="E35" s="69"/>
      <c r="F35" s="70"/>
      <c r="G35" s="109"/>
      <c r="H35" s="109"/>
      <c r="I35" s="110"/>
      <c r="K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0"/>
      <c r="BK35" s="9"/>
      <c r="BL35" s="9"/>
      <c r="BM35" s="9"/>
    </row>
    <row r="36" spans="1:65" s="2" customFormat="1" ht="12.75">
      <c r="A36" s="98"/>
      <c r="B36" s="111"/>
      <c r="C36" s="107"/>
      <c r="D36" s="108"/>
      <c r="E36" s="69"/>
      <c r="F36" s="109"/>
      <c r="G36" s="109"/>
      <c r="H36" s="109"/>
      <c r="I36" s="110"/>
      <c r="K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0"/>
      <c r="BK36" s="9"/>
      <c r="BL36" s="9"/>
      <c r="BM36" s="9"/>
    </row>
    <row r="37" spans="11:65" s="2" customFormat="1" ht="12.75">
      <c r="K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0"/>
      <c r="BK37" s="9"/>
      <c r="BL37" s="9"/>
      <c r="BM37" s="9"/>
    </row>
    <row r="38" spans="1:65" s="2" customFormat="1" ht="12.75">
      <c r="A38" s="98"/>
      <c r="B38" s="111"/>
      <c r="C38" s="107"/>
      <c r="D38" s="108"/>
      <c r="E38" s="69"/>
      <c r="F38" s="70"/>
      <c r="G38" s="70"/>
      <c r="H38" s="109"/>
      <c r="I38" s="110"/>
      <c r="K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0"/>
      <c r="BK38" s="9"/>
      <c r="BL38" s="9"/>
      <c r="BM38" s="9"/>
    </row>
    <row r="39" spans="1:65" s="2" customFormat="1" ht="12.75">
      <c r="A39" s="98"/>
      <c r="B39" s="52"/>
      <c r="C39" s="107"/>
      <c r="D39" s="108"/>
      <c r="E39" s="69"/>
      <c r="F39" s="109"/>
      <c r="G39" s="70"/>
      <c r="H39" s="108"/>
      <c r="I39" s="109"/>
      <c r="K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0"/>
      <c r="BK39" s="9"/>
      <c r="BL39" s="9"/>
      <c r="BM39" s="9"/>
    </row>
    <row r="40" spans="1:65" s="2" customFormat="1" ht="12.75">
      <c r="A40" s="98"/>
      <c r="B40" s="52"/>
      <c r="C40" s="107"/>
      <c r="D40" s="108"/>
      <c r="E40" s="53"/>
      <c r="F40" s="109"/>
      <c r="G40" s="108"/>
      <c r="H40" s="108"/>
      <c r="I40" s="110"/>
      <c r="K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0"/>
      <c r="BK40" s="9"/>
      <c r="BL40" s="9"/>
      <c r="BM40" s="9"/>
    </row>
    <row r="41" spans="1:65" s="2" customFormat="1" ht="12.75">
      <c r="A41" s="98"/>
      <c r="B41" s="54"/>
      <c r="C41" s="107"/>
      <c r="D41" s="108"/>
      <c r="E41" s="69"/>
      <c r="F41" s="109"/>
      <c r="G41" s="109"/>
      <c r="H41" s="109"/>
      <c r="I41" s="109"/>
      <c r="K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0"/>
      <c r="BK41" s="9"/>
      <c r="BL41" s="9"/>
      <c r="BM41" s="9"/>
    </row>
    <row r="42" spans="1:65" s="2" customFormat="1" ht="12.75">
      <c r="A42" s="98"/>
      <c r="B42" s="54"/>
      <c r="C42" s="107"/>
      <c r="D42" s="108"/>
      <c r="E42" s="69"/>
      <c r="F42" s="109"/>
      <c r="G42" s="109"/>
      <c r="H42" s="109"/>
      <c r="I42" s="109"/>
      <c r="K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0"/>
      <c r="BK42" s="9"/>
      <c r="BL42" s="9"/>
      <c r="BM42" s="9"/>
    </row>
    <row r="43" spans="1:65" s="2" customFormat="1" ht="12.75">
      <c r="A43" s="98"/>
      <c r="B43" s="111"/>
      <c r="C43" s="107"/>
      <c r="D43" s="109"/>
      <c r="E43" s="69"/>
      <c r="F43" s="70"/>
      <c r="G43" s="109"/>
      <c r="H43" s="109"/>
      <c r="I43" s="110"/>
      <c r="K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0"/>
      <c r="BK43" s="9"/>
      <c r="BL43" s="9"/>
      <c r="BM43" s="9"/>
    </row>
    <row r="44" spans="1:65" s="2" customFormat="1" ht="12.75">
      <c r="A44" s="98"/>
      <c r="B44" s="111"/>
      <c r="C44" s="107"/>
      <c r="D44" s="108"/>
      <c r="E44" s="69"/>
      <c r="F44" s="70"/>
      <c r="G44" s="109"/>
      <c r="H44" s="108"/>
      <c r="I44" s="110"/>
      <c r="K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0"/>
      <c r="BK44" s="9"/>
      <c r="BL44" s="9"/>
      <c r="BM44" s="9"/>
    </row>
    <row r="45" spans="1:65" s="2" customFormat="1" ht="12.75">
      <c r="A45" s="98"/>
      <c r="B45" s="111"/>
      <c r="C45" s="107"/>
      <c r="D45" s="109"/>
      <c r="E45" s="69"/>
      <c r="F45" s="70"/>
      <c r="G45" s="108"/>
      <c r="H45" s="108"/>
      <c r="I45" s="109"/>
      <c r="K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0"/>
      <c r="BK45" s="9"/>
      <c r="BL45" s="9"/>
      <c r="BM45" s="9"/>
    </row>
    <row r="46" spans="1:65" s="2" customFormat="1" ht="12.75">
      <c r="A46" s="98"/>
      <c r="B46" s="111"/>
      <c r="C46" s="107"/>
      <c r="D46" s="109"/>
      <c r="E46" s="69"/>
      <c r="F46" s="70"/>
      <c r="G46" s="109"/>
      <c r="H46" s="109"/>
      <c r="I46" s="109"/>
      <c r="K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0"/>
      <c r="BK46" s="9"/>
      <c r="BL46" s="9"/>
      <c r="BM46" s="9"/>
    </row>
    <row r="47" spans="1:65" s="2" customFormat="1" ht="12.75">
      <c r="A47" s="98"/>
      <c r="B47" s="111"/>
      <c r="C47" s="107"/>
      <c r="D47" s="109"/>
      <c r="E47" s="69"/>
      <c r="F47" s="70"/>
      <c r="G47" s="70"/>
      <c r="H47" s="70"/>
      <c r="I47" s="70"/>
      <c r="K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0"/>
      <c r="BK47" s="9"/>
      <c r="BL47" s="9"/>
      <c r="BM47" s="9"/>
    </row>
    <row r="48" spans="1:65" s="2" customFormat="1" ht="12.75">
      <c r="A48" s="98"/>
      <c r="B48" s="111"/>
      <c r="C48" s="107"/>
      <c r="D48" s="109"/>
      <c r="E48" s="69"/>
      <c r="F48" s="70"/>
      <c r="G48" s="109"/>
      <c r="H48" s="108"/>
      <c r="I48" s="108"/>
      <c r="K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0"/>
      <c r="BK48" s="9"/>
      <c r="BL48" s="9"/>
      <c r="BM48" s="9"/>
    </row>
    <row r="49" spans="1:65" s="2" customFormat="1" ht="12.75">
      <c r="A49" s="98"/>
      <c r="B49" s="111"/>
      <c r="C49" s="107"/>
      <c r="D49" s="108"/>
      <c r="E49" s="69"/>
      <c r="F49" s="109"/>
      <c r="G49" s="109"/>
      <c r="H49" s="109"/>
      <c r="I49" s="109"/>
      <c r="K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0"/>
      <c r="BK49" s="9"/>
      <c r="BL49" s="9"/>
      <c r="BM49" s="9"/>
    </row>
    <row r="50" spans="11:65" s="2" customFormat="1" ht="12.75">
      <c r="K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0"/>
      <c r="BK50" s="9"/>
      <c r="BL50" s="9"/>
      <c r="BM50" s="9"/>
    </row>
    <row r="51" spans="11:65" s="2" customFormat="1" ht="12.75">
      <c r="K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0"/>
      <c r="BK51" s="9"/>
      <c r="BL51" s="9"/>
      <c r="BM51" s="9"/>
    </row>
    <row r="52" spans="1:65" s="2" customFormat="1" ht="12.75">
      <c r="A52" s="98"/>
      <c r="B52" s="69"/>
      <c r="C52" s="107"/>
      <c r="D52" s="109"/>
      <c r="E52" s="69"/>
      <c r="F52" s="109"/>
      <c r="G52" s="109"/>
      <c r="H52" s="109"/>
      <c r="I52" s="109"/>
      <c r="K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0"/>
      <c r="BK52" s="9"/>
      <c r="BL52" s="9"/>
      <c r="BM52" s="9"/>
    </row>
    <row r="53" spans="11:65" s="2" customFormat="1" ht="12.75">
      <c r="K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0"/>
      <c r="BK53" s="9"/>
      <c r="BL53" s="9"/>
      <c r="BM53" s="9"/>
    </row>
    <row r="54" spans="1:65" s="2" customFormat="1" ht="12.75">
      <c r="A54" s="98"/>
      <c r="B54" s="69"/>
      <c r="C54" s="107"/>
      <c r="D54" s="109"/>
      <c r="E54" s="69"/>
      <c r="F54" s="70"/>
      <c r="G54" s="109"/>
      <c r="H54" s="108"/>
      <c r="I54" s="109"/>
      <c r="K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0"/>
      <c r="BK54" s="9"/>
      <c r="BL54" s="9"/>
      <c r="BM54" s="9"/>
    </row>
    <row r="55" spans="1:65" s="2" customFormat="1" ht="12.75">
      <c r="A55" s="98"/>
      <c r="B55" s="69"/>
      <c r="C55" s="107"/>
      <c r="D55" s="109"/>
      <c r="E55" s="53"/>
      <c r="F55" s="108"/>
      <c r="G55" s="109"/>
      <c r="H55" s="108"/>
      <c r="I55" s="109"/>
      <c r="K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0"/>
      <c r="BK55" s="9"/>
      <c r="BL55" s="9"/>
      <c r="BM55" s="9"/>
    </row>
    <row r="56" spans="1:65" s="2" customFormat="1" ht="12.75">
      <c r="A56" s="98"/>
      <c r="B56" s="69"/>
      <c r="C56" s="107"/>
      <c r="D56" s="109"/>
      <c r="E56" s="53"/>
      <c r="F56" s="70"/>
      <c r="G56" s="109"/>
      <c r="H56" s="109"/>
      <c r="I56" s="109"/>
      <c r="K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0"/>
      <c r="BK56" s="9"/>
      <c r="BL56" s="9"/>
      <c r="BM56" s="9"/>
    </row>
    <row r="57" spans="1:65" s="2" customFormat="1" ht="12.75">
      <c r="A57" s="98"/>
      <c r="B57" s="69"/>
      <c r="C57" s="71"/>
      <c r="D57" s="85"/>
      <c r="E57" s="107"/>
      <c r="F57" s="109"/>
      <c r="G57" s="109"/>
      <c r="H57" s="109"/>
      <c r="I57" s="109"/>
      <c r="K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0"/>
      <c r="BK57" s="9"/>
      <c r="BL57" s="9"/>
      <c r="BM57" s="9"/>
    </row>
    <row r="58" spans="1:65" s="2" customFormat="1" ht="12.75">
      <c r="A58" s="98"/>
      <c r="B58" s="69"/>
      <c r="C58" s="71"/>
      <c r="D58" s="85"/>
      <c r="E58" s="55"/>
      <c r="F58" s="70"/>
      <c r="G58" s="109"/>
      <c r="H58" s="109"/>
      <c r="I58" s="109"/>
      <c r="K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0"/>
      <c r="BK58" s="9"/>
      <c r="BL58" s="9"/>
      <c r="BM58" s="9"/>
    </row>
    <row r="59" spans="1:65" s="2" customFormat="1" ht="12.75">
      <c r="A59" s="98"/>
      <c r="B59" s="69"/>
      <c r="C59" s="71"/>
      <c r="D59" s="109"/>
      <c r="E59" s="107"/>
      <c r="F59" s="112"/>
      <c r="G59" s="109"/>
      <c r="H59" s="109"/>
      <c r="I59" s="109"/>
      <c r="K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0"/>
      <c r="BK59" s="9"/>
      <c r="BL59" s="9"/>
      <c r="BM59" s="9"/>
    </row>
    <row r="60" spans="1:65" s="2" customFormat="1" ht="12.75">
      <c r="A60" s="98"/>
      <c r="B60" s="69"/>
      <c r="C60" s="71"/>
      <c r="D60" s="109"/>
      <c r="E60" s="55"/>
      <c r="F60" s="109"/>
      <c r="G60" s="109"/>
      <c r="H60" s="109"/>
      <c r="I60" s="109"/>
      <c r="K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0"/>
      <c r="BK60" s="9"/>
      <c r="BL60" s="9"/>
      <c r="BM60" s="9"/>
    </row>
    <row r="61" spans="1:65" s="2" customFormat="1" ht="12.75">
      <c r="A61" s="98"/>
      <c r="B61" s="111"/>
      <c r="C61" s="107"/>
      <c r="D61" s="108"/>
      <c r="E61" s="69"/>
      <c r="F61" s="70"/>
      <c r="G61" s="109"/>
      <c r="H61" s="109"/>
      <c r="I61" s="72"/>
      <c r="K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0"/>
      <c r="BK61" s="9"/>
      <c r="BL61" s="9"/>
      <c r="BM61" s="9"/>
    </row>
    <row r="62" spans="1:62" s="2" customFormat="1" ht="12.75">
      <c r="A62" s="98"/>
      <c r="B62" s="111"/>
      <c r="C62" s="107"/>
      <c r="D62" s="108"/>
      <c r="E62" s="69"/>
      <c r="F62" s="109"/>
      <c r="G62" s="109"/>
      <c r="H62" s="109"/>
      <c r="I62" s="109"/>
      <c r="K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</row>
    <row r="63" spans="1:62" s="2" customFormat="1" ht="12.75">
      <c r="A63" s="98"/>
      <c r="B63" s="111"/>
      <c r="C63" s="107"/>
      <c r="D63" s="109"/>
      <c r="E63" s="69"/>
      <c r="F63" s="70"/>
      <c r="G63" s="109"/>
      <c r="H63" s="109"/>
      <c r="I63" s="109"/>
      <c r="K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</row>
    <row r="64" spans="1:62" s="2" customFormat="1" ht="12.75">
      <c r="A64" s="98"/>
      <c r="B64" s="111"/>
      <c r="C64" s="107"/>
      <c r="D64" s="109"/>
      <c r="E64" s="69"/>
      <c r="F64" s="109"/>
      <c r="G64" s="108"/>
      <c r="H64" s="109"/>
      <c r="I64" s="110"/>
      <c r="K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</row>
    <row r="65" spans="11:62" s="2" customFormat="1" ht="12.75">
      <c r="K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</row>
    <row r="66" spans="1:62" s="2" customFormat="1" ht="12.75">
      <c r="A66" s="98"/>
      <c r="B66" s="111"/>
      <c r="C66" s="107"/>
      <c r="D66" s="109"/>
      <c r="E66" s="53"/>
      <c r="F66" s="109"/>
      <c r="G66" s="109"/>
      <c r="H66" s="109"/>
      <c r="I66" s="109"/>
      <c r="K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</row>
    <row r="67" spans="11:62" s="2" customFormat="1" ht="12.75">
      <c r="K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1"/>
    </row>
    <row r="68" spans="1:62" s="2" customFormat="1" ht="12.75">
      <c r="A68" s="98"/>
      <c r="B68" s="69"/>
      <c r="C68" s="106"/>
      <c r="D68" s="109"/>
      <c r="E68" s="106"/>
      <c r="F68" s="109"/>
      <c r="G68" s="108"/>
      <c r="H68" s="109"/>
      <c r="I68" s="109"/>
      <c r="K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1"/>
    </row>
    <row r="69" spans="1:62" s="2" customFormat="1" ht="12.75">
      <c r="A69" s="98"/>
      <c r="B69" s="69"/>
      <c r="C69" s="106"/>
      <c r="D69" s="109"/>
      <c r="E69" s="106"/>
      <c r="F69" s="109"/>
      <c r="G69" s="109"/>
      <c r="H69" s="108"/>
      <c r="I69" s="108"/>
      <c r="K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1"/>
    </row>
    <row r="70" spans="1:62" s="2" customFormat="1" ht="12.75">
      <c r="A70" s="98"/>
      <c r="B70" s="107"/>
      <c r="C70" s="106"/>
      <c r="D70" s="109"/>
      <c r="E70" s="106"/>
      <c r="F70" s="109"/>
      <c r="G70" s="108"/>
      <c r="H70" s="108"/>
      <c r="I70" s="110"/>
      <c r="K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1"/>
    </row>
    <row r="71" spans="1:62" s="2" customFormat="1" ht="12.75">
      <c r="A71" s="99"/>
      <c r="B71" s="13"/>
      <c r="C71" s="56"/>
      <c r="D71" s="13"/>
      <c r="E71" s="13"/>
      <c r="F71" s="13"/>
      <c r="G71" s="13"/>
      <c r="H71" s="13"/>
      <c r="I71" s="1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1"/>
    </row>
    <row r="72" spans="1:62" s="2" customFormat="1" ht="12.75">
      <c r="A72" s="99"/>
      <c r="B72" s="13"/>
      <c r="C72" s="56"/>
      <c r="D72" s="13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1"/>
    </row>
    <row r="73" spans="1:61" s="2" customFormat="1" ht="12.75">
      <c r="A73" s="99"/>
      <c r="B73" s="13"/>
      <c r="C73" s="56"/>
      <c r="D73" s="13"/>
      <c r="E73" s="13"/>
      <c r="F73" s="13"/>
      <c r="G73" s="13"/>
      <c r="H73" s="13"/>
      <c r="I73" s="1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1"/>
    </row>
    <row r="74" spans="1:61" s="2" customFormat="1" ht="12.75">
      <c r="A74" s="99"/>
      <c r="B74" s="13"/>
      <c r="C74" s="56"/>
      <c r="D74" s="13"/>
      <c r="E74" s="13"/>
      <c r="F74" s="13"/>
      <c r="G74" s="13"/>
      <c r="H74" s="13"/>
      <c r="I74" s="1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1"/>
    </row>
    <row r="75" spans="1:61" s="2" customFormat="1" ht="12.75">
      <c r="A75" s="99"/>
      <c r="B75" s="13"/>
      <c r="C75" s="56"/>
      <c r="D75" s="13"/>
      <c r="E75" s="13"/>
      <c r="F75" s="13"/>
      <c r="G75" s="13"/>
      <c r="H75" s="13"/>
      <c r="I75" s="1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1"/>
    </row>
    <row r="76" spans="1:53" s="2" customFormat="1" ht="12.75">
      <c r="A76" s="99"/>
      <c r="B76" s="13"/>
      <c r="C76" s="56"/>
      <c r="D76" s="13"/>
      <c r="E76" s="13"/>
      <c r="F76" s="13"/>
      <c r="G76" s="13"/>
      <c r="H76" s="13"/>
      <c r="I76" s="13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1"/>
    </row>
    <row r="77" spans="1:53" s="2" customFormat="1" ht="12.75">
      <c r="A77" s="99"/>
      <c r="B77" s="7"/>
      <c r="C77" s="57"/>
      <c r="D77" s="58"/>
      <c r="E77" s="7"/>
      <c r="F77" s="59"/>
      <c r="G77" s="60"/>
      <c r="H77" s="59"/>
      <c r="I77" s="6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1"/>
    </row>
    <row r="78" spans="1:53" s="2" customFormat="1" ht="12.75">
      <c r="A78" s="99"/>
      <c r="B78"/>
      <c r="C78" s="68"/>
      <c r="D78" s="1"/>
      <c r="E78"/>
      <c r="F78" s="3"/>
      <c r="G78" s="14"/>
      <c r="H78" s="3"/>
      <c r="I78" s="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1"/>
    </row>
    <row r="79" spans="1:53" s="2" customFormat="1" ht="12.75">
      <c r="A79" s="99"/>
      <c r="B79"/>
      <c r="C79" s="68"/>
      <c r="D79" s="1"/>
      <c r="E79"/>
      <c r="F79" s="3"/>
      <c r="G79" s="14"/>
      <c r="H79" s="3"/>
      <c r="I79" s="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1"/>
    </row>
    <row r="80" spans="1:53" s="2" customFormat="1" ht="12.75">
      <c r="A80" s="99"/>
      <c r="B80"/>
      <c r="C80" s="68"/>
      <c r="D80" s="1"/>
      <c r="E80"/>
      <c r="F80" s="3"/>
      <c r="G80" s="14"/>
      <c r="H80" s="3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1"/>
    </row>
    <row r="81" spans="1:53" s="2" customFormat="1" ht="12.75">
      <c r="A81" s="99"/>
      <c r="B81"/>
      <c r="C81" s="68"/>
      <c r="D81" s="1"/>
      <c r="E81"/>
      <c r="F81" s="3"/>
      <c r="G81" s="14"/>
      <c r="H81" s="3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1"/>
    </row>
    <row r="82" spans="10:61" ht="12.75"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0:61" ht="12.75"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0:61" ht="12.75"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0:61" ht="12.75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0:61" ht="12.75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0:61" ht="12.75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0:61" ht="12.75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0:61" ht="12.75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0:61" ht="12.75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0:61" ht="12.75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0:61" ht="12.75"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0:61" ht="12.75"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0:61" ht="12.75"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0:61" ht="12.75"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0:61" ht="12.75"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0:61" ht="12.75"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0:61" ht="12.75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0:61" ht="12.75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0:61" ht="12.75"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0:61" ht="12.75"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0:61" ht="12.75"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0:61" ht="12.75"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0:61" ht="12.75"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0:61" ht="12.75"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0:61" ht="12.75"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0:61" ht="12.75"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0:61" ht="12.75"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0:61" ht="12.75"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0:61" ht="12.75"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0:61" ht="12.75"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0:61" ht="12.75"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0:61" ht="12.75"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0:61" ht="12.75"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0:61" ht="12.75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0:61" ht="12.75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0:61" ht="12.75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0:61" ht="12.75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0:61" ht="12.75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</sheetData>
  <sheetProtection/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1"/>
  <sheetViews>
    <sheetView zoomScale="75" zoomScaleNormal="75" zoomScalePageLayoutView="0" workbookViewId="0" topLeftCell="G1">
      <selection activeCell="G1" sqref="G1"/>
    </sheetView>
  </sheetViews>
  <sheetFormatPr defaultColWidth="11.421875" defaultRowHeight="12.75"/>
  <cols>
    <col min="1" max="1" width="11.421875" style="97" customWidth="1"/>
    <col min="2" max="2" width="25.421875" style="0" customWidth="1"/>
    <col min="3" max="3" width="9.28125" style="68" bestFit="1" customWidth="1"/>
    <col min="4" max="4" width="30.140625" style="1" customWidth="1"/>
    <col min="5" max="5" width="9.8515625" style="0" customWidth="1"/>
    <col min="6" max="6" width="41.7109375" style="3" customWidth="1"/>
    <col min="7" max="7" width="27.8515625" style="14" customWidth="1"/>
    <col min="8" max="8" width="30.421875" style="3" customWidth="1"/>
    <col min="9" max="9" width="35.00390625" style="4" customWidth="1"/>
    <col min="10" max="10" width="18.28125" style="0" bestFit="1" customWidth="1"/>
    <col min="13" max="13" width="15.57421875" style="0" bestFit="1" customWidth="1"/>
  </cols>
  <sheetData>
    <row r="1" spans="1:16" s="94" customFormat="1" ht="15.75">
      <c r="A1" s="96" t="s">
        <v>72</v>
      </c>
      <c r="B1" s="91" t="s">
        <v>84</v>
      </c>
      <c r="C1" s="91" t="s">
        <v>73</v>
      </c>
      <c r="D1" s="91" t="s">
        <v>74</v>
      </c>
      <c r="E1" s="91" t="s">
        <v>73</v>
      </c>
      <c r="F1" s="91" t="s">
        <v>75</v>
      </c>
      <c r="G1" s="91"/>
      <c r="H1" s="91" t="s">
        <v>77</v>
      </c>
      <c r="I1" s="91" t="s">
        <v>78</v>
      </c>
      <c r="J1" s="92" t="s">
        <v>79</v>
      </c>
      <c r="K1" s="95"/>
      <c r="L1" s="90" t="s">
        <v>80</v>
      </c>
      <c r="M1" s="91" t="s">
        <v>81</v>
      </c>
      <c r="N1" s="91" t="s">
        <v>82</v>
      </c>
      <c r="O1" s="92" t="s">
        <v>83</v>
      </c>
      <c r="P1" s="89"/>
    </row>
    <row r="2" spans="2:16" ht="18">
      <c r="B2" s="93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65" s="5" customFormat="1" ht="67.5">
      <c r="A3" s="98" t="s">
        <v>85</v>
      </c>
      <c r="B3" s="80" t="s">
        <v>0</v>
      </c>
      <c r="C3" s="81" t="s">
        <v>1</v>
      </c>
      <c r="D3" s="82" t="s">
        <v>2</v>
      </c>
      <c r="E3" s="84" t="s">
        <v>3</v>
      </c>
      <c r="F3" s="83" t="s">
        <v>4</v>
      </c>
      <c r="G3" s="87" t="s">
        <v>6</v>
      </c>
      <c r="H3" s="83" t="s">
        <v>5</v>
      </c>
      <c r="I3" s="83" t="s">
        <v>7</v>
      </c>
      <c r="J3" s="100">
        <v>20</v>
      </c>
      <c r="K3" s="102"/>
      <c r="L3" s="101">
        <v>2</v>
      </c>
      <c r="M3" s="101">
        <v>3</v>
      </c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2" customFormat="1" ht="33.75">
      <c r="A4" s="98" t="s">
        <v>85</v>
      </c>
      <c r="B4" s="21" t="s">
        <v>8</v>
      </c>
      <c r="C4" s="62" t="s">
        <v>10</v>
      </c>
      <c r="D4" s="20" t="s">
        <v>9</v>
      </c>
      <c r="E4" s="21" t="s">
        <v>11</v>
      </c>
      <c r="F4" s="20" t="s">
        <v>12</v>
      </c>
      <c r="G4" s="23" t="s">
        <v>13</v>
      </c>
      <c r="H4" s="20" t="s">
        <v>14</v>
      </c>
      <c r="I4" s="22" t="s">
        <v>15</v>
      </c>
      <c r="J4" s="100">
        <v>10</v>
      </c>
      <c r="K4" s="102"/>
      <c r="L4" s="101">
        <v>2</v>
      </c>
      <c r="M4" s="101">
        <v>3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0"/>
      <c r="BK4" s="9"/>
      <c r="BL4" s="9"/>
      <c r="BM4" s="9"/>
    </row>
    <row r="5" spans="1:65" s="2" customFormat="1" ht="56.25">
      <c r="A5" s="98" t="s">
        <v>85</v>
      </c>
      <c r="B5" s="25" t="s">
        <v>16</v>
      </c>
      <c r="C5" s="63" t="s">
        <v>17</v>
      </c>
      <c r="D5" s="24" t="s">
        <v>18</v>
      </c>
      <c r="E5" s="25" t="s">
        <v>19</v>
      </c>
      <c r="F5" s="26" t="s">
        <v>20</v>
      </c>
      <c r="G5" s="24" t="s">
        <v>21</v>
      </c>
      <c r="H5" s="24" t="s">
        <v>22</v>
      </c>
      <c r="I5" s="27" t="s">
        <v>23</v>
      </c>
      <c r="J5" s="100">
        <v>10</v>
      </c>
      <c r="K5" s="102"/>
      <c r="L5" s="101">
        <v>1</v>
      </c>
      <c r="M5" s="101">
        <v>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0"/>
      <c r="BK5" s="9"/>
      <c r="BL5" s="9"/>
      <c r="BM5" s="9"/>
    </row>
    <row r="6" spans="1:65" s="2" customFormat="1" ht="45">
      <c r="A6" s="98" t="s">
        <v>85</v>
      </c>
      <c r="B6" s="75" t="s">
        <v>24</v>
      </c>
      <c r="C6" s="44" t="s">
        <v>25</v>
      </c>
      <c r="D6" s="32" t="s">
        <v>26</v>
      </c>
      <c r="E6" s="31" t="s">
        <v>27</v>
      </c>
      <c r="F6" s="29" t="s">
        <v>28</v>
      </c>
      <c r="G6" s="29" t="s">
        <v>29</v>
      </c>
      <c r="H6" s="29" t="s">
        <v>30</v>
      </c>
      <c r="I6" s="30" t="s">
        <v>31</v>
      </c>
      <c r="J6" s="100">
        <v>10</v>
      </c>
      <c r="K6" s="102"/>
      <c r="L6" s="101">
        <v>2</v>
      </c>
      <c r="M6" s="101">
        <v>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0"/>
      <c r="BK6" s="9"/>
      <c r="BL6" s="9"/>
      <c r="BM6" s="9"/>
    </row>
    <row r="7" spans="1:65" s="2" customFormat="1" ht="33.75">
      <c r="A7" s="98" t="s">
        <v>85</v>
      </c>
      <c r="B7" s="76" t="s">
        <v>24</v>
      </c>
      <c r="C7" s="64" t="s">
        <v>32</v>
      </c>
      <c r="D7" s="36" t="s">
        <v>33</v>
      </c>
      <c r="E7" s="35" t="s">
        <v>34</v>
      </c>
      <c r="F7" s="34" t="s">
        <v>35</v>
      </c>
      <c r="G7" s="37" t="s">
        <v>36</v>
      </c>
      <c r="H7" s="34" t="s">
        <v>37</v>
      </c>
      <c r="I7" s="38" t="s">
        <v>38</v>
      </c>
      <c r="J7" s="100">
        <v>10</v>
      </c>
      <c r="K7" s="102"/>
      <c r="L7" s="101">
        <v>3</v>
      </c>
      <c r="M7" s="101">
        <v>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0"/>
      <c r="BK7" s="9"/>
      <c r="BL7" s="9"/>
      <c r="BM7" s="9"/>
    </row>
    <row r="8" spans="1:65" s="2" customFormat="1" ht="45">
      <c r="A8" s="98" t="s">
        <v>85</v>
      </c>
      <c r="B8" s="77" t="s">
        <v>40</v>
      </c>
      <c r="C8" s="65" t="s">
        <v>39</v>
      </c>
      <c r="D8" s="42" t="s">
        <v>41</v>
      </c>
      <c r="E8" s="41" t="s">
        <v>42</v>
      </c>
      <c r="F8" s="42" t="s">
        <v>43</v>
      </c>
      <c r="G8" s="42" t="s">
        <v>44</v>
      </c>
      <c r="H8" s="42" t="s">
        <v>45</v>
      </c>
      <c r="I8" s="42" t="s">
        <v>46</v>
      </c>
      <c r="J8" s="100">
        <v>10</v>
      </c>
      <c r="K8" s="102"/>
      <c r="L8" s="101">
        <v>3</v>
      </c>
      <c r="M8" s="101">
        <v>3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0"/>
      <c r="BK8" s="9"/>
      <c r="BL8" s="9"/>
      <c r="BM8" s="9"/>
    </row>
    <row r="9" spans="1:65" s="2" customFormat="1" ht="45">
      <c r="A9" s="98" t="s">
        <v>85</v>
      </c>
      <c r="B9" s="77" t="s">
        <v>40</v>
      </c>
      <c r="C9" s="65" t="s">
        <v>39</v>
      </c>
      <c r="D9" s="42" t="s">
        <v>41</v>
      </c>
      <c r="E9" s="41" t="s">
        <v>47</v>
      </c>
      <c r="F9" s="42" t="s">
        <v>48</v>
      </c>
      <c r="G9" s="42" t="s">
        <v>44</v>
      </c>
      <c r="H9" s="42" t="s">
        <v>45</v>
      </c>
      <c r="I9" s="42" t="s">
        <v>46</v>
      </c>
      <c r="J9" s="100">
        <v>10</v>
      </c>
      <c r="K9" s="102"/>
      <c r="L9" s="101">
        <v>3</v>
      </c>
      <c r="M9" s="101">
        <v>3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0"/>
      <c r="BK9" s="9"/>
      <c r="BL9" s="9"/>
      <c r="BM9" s="9"/>
    </row>
    <row r="10" spans="1:65" s="2" customFormat="1" ht="33.75">
      <c r="A10" s="98" t="s">
        <v>85</v>
      </c>
      <c r="B10" s="39" t="s">
        <v>49</v>
      </c>
      <c r="C10" s="66" t="s">
        <v>50</v>
      </c>
      <c r="D10" s="28" t="s">
        <v>51</v>
      </c>
      <c r="E10" s="43" t="s">
        <v>52</v>
      </c>
      <c r="F10" s="78" t="s">
        <v>53</v>
      </c>
      <c r="G10" s="40" t="s">
        <v>54</v>
      </c>
      <c r="H10" s="40" t="s">
        <v>55</v>
      </c>
      <c r="I10" s="40" t="s">
        <v>56</v>
      </c>
      <c r="J10" s="100">
        <v>10</v>
      </c>
      <c r="K10" s="102"/>
      <c r="L10" s="101">
        <v>3</v>
      </c>
      <c r="M10" s="101">
        <v>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0"/>
      <c r="BK10" s="9"/>
      <c r="BL10" s="9"/>
      <c r="BM10" s="9"/>
    </row>
    <row r="11" spans="1:62" s="2" customFormat="1" ht="33.75">
      <c r="A11" s="98" t="s">
        <v>85</v>
      </c>
      <c r="B11" s="45" t="s">
        <v>57</v>
      </c>
      <c r="C11" s="79" t="s">
        <v>58</v>
      </c>
      <c r="D11" s="48" t="s">
        <v>59</v>
      </c>
      <c r="E11" s="46" t="s">
        <v>60</v>
      </c>
      <c r="F11" s="47" t="s">
        <v>61</v>
      </c>
      <c r="G11" s="48" t="s">
        <v>62</v>
      </c>
      <c r="H11" s="48" t="s">
        <v>63</v>
      </c>
      <c r="I11" s="48" t="s">
        <v>64</v>
      </c>
      <c r="J11" s="100">
        <v>5</v>
      </c>
      <c r="K11" s="103"/>
      <c r="L11" s="101">
        <v>3</v>
      </c>
      <c r="M11" s="101">
        <v>3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1"/>
    </row>
    <row r="12" spans="1:62" s="2" customFormat="1" ht="33.75">
      <c r="A12" s="98" t="s">
        <v>85</v>
      </c>
      <c r="B12" s="49" t="s">
        <v>65</v>
      </c>
      <c r="C12" s="50" t="s">
        <v>66</v>
      </c>
      <c r="D12" s="51" t="s">
        <v>67</v>
      </c>
      <c r="E12" s="50" t="s">
        <v>68</v>
      </c>
      <c r="F12" s="51" t="s">
        <v>69</v>
      </c>
      <c r="G12" s="51" t="s">
        <v>70</v>
      </c>
      <c r="H12" s="51" t="s">
        <v>71</v>
      </c>
      <c r="I12" s="51" t="s">
        <v>69</v>
      </c>
      <c r="J12" s="100">
        <v>5</v>
      </c>
      <c r="K12" s="102"/>
      <c r="L12" s="101">
        <v>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1"/>
    </row>
    <row r="13" spans="1:62" s="2" customFormat="1" ht="12.75">
      <c r="A13" s="99"/>
      <c r="B13" s="12"/>
      <c r="C13" s="6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1"/>
    </row>
    <row r="14" spans="1:62" s="2" customFormat="1" ht="20.25">
      <c r="A14" s="99"/>
      <c r="B14" s="12"/>
      <c r="C14" s="67"/>
      <c r="D14" s="12"/>
      <c r="E14" s="12"/>
      <c r="F14" s="12"/>
      <c r="G14" s="12"/>
      <c r="H14" s="12"/>
      <c r="I14" s="12"/>
      <c r="J14" s="100">
        <f>SUM(J3:J13)</f>
        <v>100</v>
      </c>
      <c r="K14" s="105" t="s">
        <v>86</v>
      </c>
      <c r="L14" s="104">
        <f>((($J$3*L3)/3)+(($J$4*L4)/3)+(($J$5*L5)/3)+(($J$6*L6)/3)+(($J$7*L7/3)+(($J$8*L8)/3)+(($J$9*L9)/3)+(($J$10*L10)/3)+(($J$11*L11)/3)++(($J$12*L12)/3)))/10</f>
        <v>7.833333333333334</v>
      </c>
      <c r="M14" s="104">
        <f>((($J$3*M3)/3)+(($J$4*M4)/3)+(($J$5*M5)/3)+(($J$6*M6)/3)+(($J$7*M7/3)+(($J$8*M8)/3)+(($J$9*M9)/3)+(($J$10*M10)/3)+(($J$11*M11)/3)++(($J$12*M12)/3)))/10</f>
        <v>9.5</v>
      </c>
      <c r="N14" s="104">
        <f>((($J$3*N3)/3)+(($J$4*N4)/3)+(($J$5*N5)/3)+(($J$6*N6)/3)+(($J$7*N7/3)+(($J$8*N8)/3)+(($J$9*N9)/3)+(($J$10*N10)/3)+(($J$11*N11)/3)++(($J$12*N12)/3)))/10</f>
        <v>0</v>
      </c>
      <c r="O14" s="104">
        <f>((($J$3*O3)/3)+(($J$4*O4)/3)+(($J$5*O5)/3)+(($J$6*O6)/3)+(($J$7*O7/3)+(($J$8*O8)/3)+(($J$9*O9)/3)+(($J$10*O10)/3)+(($J$11*O11)/3)++(($J$12*O12)/3)))/10</f>
        <v>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1"/>
    </row>
    <row r="15" spans="1:61" s="2" customFormat="1" ht="12.75">
      <c r="A15" s="99"/>
      <c r="B15" s="12"/>
      <c r="C15" s="6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1"/>
    </row>
    <row r="16" spans="1:61" s="2" customFormat="1" ht="12.75">
      <c r="A16" s="99"/>
      <c r="B16" s="12"/>
      <c r="C16" s="6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1"/>
    </row>
    <row r="17" spans="1:61" s="2" customFormat="1" ht="12.75">
      <c r="A17" s="99"/>
      <c r="B17" s="12"/>
      <c r="C17" s="6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1"/>
    </row>
    <row r="18" spans="1:53" s="2" customFormat="1" ht="12.75">
      <c r="A18" s="99"/>
      <c r="B18" s="12"/>
      <c r="C18" s="6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1"/>
    </row>
    <row r="19" spans="1:53" s="2" customFormat="1" ht="12.75">
      <c r="A19" s="99"/>
      <c r="B19"/>
      <c r="C19" s="68"/>
      <c r="D19" s="1"/>
      <c r="E19"/>
      <c r="F19" s="3"/>
      <c r="G19" s="14"/>
      <c r="H19" s="3"/>
      <c r="I19" s="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1"/>
    </row>
    <row r="20" spans="1:53" s="2" customFormat="1" ht="12.75">
      <c r="A20" s="99"/>
      <c r="B20"/>
      <c r="C20" s="68"/>
      <c r="D20" s="1"/>
      <c r="E20"/>
      <c r="F20" s="3"/>
      <c r="G20" s="14"/>
      <c r="H20" s="3"/>
      <c r="I20" s="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1"/>
    </row>
    <row r="21" spans="1:53" s="2" customFormat="1" ht="12.75">
      <c r="A21" s="99"/>
      <c r="B21"/>
      <c r="C21" s="68"/>
      <c r="D21" s="1"/>
      <c r="E21"/>
      <c r="F21" s="3"/>
      <c r="G21" s="14"/>
      <c r="H21" s="3"/>
      <c r="I21" s="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1"/>
    </row>
    <row r="22" spans="1:53" s="2" customFormat="1" ht="12.75">
      <c r="A22" s="99"/>
      <c r="B22"/>
      <c r="C22" s="68"/>
      <c r="D22" s="1"/>
      <c r="E22"/>
      <c r="F22" s="3"/>
      <c r="G22" s="14"/>
      <c r="H22" s="3"/>
      <c r="I22" s="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1"/>
    </row>
    <row r="23" spans="1:53" s="2" customFormat="1" ht="12.75">
      <c r="A23" s="99"/>
      <c r="B23"/>
      <c r="C23" s="68"/>
      <c r="D23" s="1"/>
      <c r="E23"/>
      <c r="F23" s="3"/>
      <c r="G23" s="14"/>
      <c r="H23" s="3"/>
      <c r="I23" s="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1"/>
    </row>
    <row r="24" spans="10:61" ht="12.75"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0:61" ht="12.75"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0:61" ht="12.75"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0:61" ht="12.75"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0:61" ht="12.75"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0:61" ht="12.75"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0:61" ht="12.75"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0:61" ht="12.75"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0:61" ht="12.75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0:61" ht="12.75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0:61" ht="12.75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0:61" ht="12.75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0:61" ht="12.75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0:61" ht="12.7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0:61" ht="12.7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0:61" ht="12.7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0:61" ht="12.7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0:61" ht="12.75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0:61" ht="12.7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0:61" ht="12.75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0:61" ht="12.7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0:61" ht="12.75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0:61" ht="12.75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0:61" ht="12.7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0:61" ht="12.75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0:61" ht="12.75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0:61" ht="12.75"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0:61" ht="12.75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0:61" ht="12.75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0:61" ht="12.75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0:61" ht="12.75"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0:61" ht="12.75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0:61" ht="12.75"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0:61" ht="12.75"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0:61" ht="12.75"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0:61" ht="12.75"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0:61" ht="12.75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0:61" ht="12.75"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</sheetData>
  <sheetProtection/>
  <printOptions/>
  <pageMargins left="0.75" right="0.75" top="1" bottom="1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montselopezm</dc:creator>
  <cp:keywords/>
  <dc:description/>
  <cp:lastModifiedBy>XP BlackCrystal™ v8</cp:lastModifiedBy>
  <cp:lastPrinted>2014-06-09T09:54:48Z</cp:lastPrinted>
  <dcterms:created xsi:type="dcterms:W3CDTF">2014-05-23T08:25:03Z</dcterms:created>
  <dcterms:modified xsi:type="dcterms:W3CDTF">2014-07-15T09:41:41Z</dcterms:modified>
  <cp:category/>
  <cp:version/>
  <cp:contentType/>
  <cp:contentStatus/>
</cp:coreProperties>
</file>